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comments/comment1.xml" ContentType="application/vnd.openxmlformats-officedocument.spreadsheetml.comments+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o geht's" sheetId="1" state="visible" r:id="rId1"/>
    <sheet xmlns:r="http://schemas.openxmlformats.org/officeDocument/2006/relationships" name="Zählliste" sheetId="2" state="visible" r:id="rId2"/>
    <sheet xmlns:r="http://schemas.openxmlformats.org/officeDocument/2006/relationships" name="Auswertung" sheetId="3" state="visible" r:id="rId3"/>
    <sheet xmlns:r="http://schemas.openxmlformats.org/officeDocument/2006/relationships" name="Listen" sheetId="4" state="visible" r:id="rId4"/>
  </sheets>
  <definedNames>
    <definedName name="_xlnm.Print_Titles" localSheetId="1">'Zählliste'!$11:$11</definedName>
  </definedNames>
  <calcPr calcId="124519" fullCalcOnLoad="1"/>
</workbook>
</file>

<file path=xl/styles.xml><?xml version="1.0" encoding="utf-8"?>
<styleSheet xmlns="http://schemas.openxmlformats.org/spreadsheetml/2006/main">
  <numFmts count="5">
    <numFmt numFmtId="164" formatCode="DD.MM.YYYY"/>
    <numFmt numFmtId="165" formatCode="#,##0;-#,##0;&quot;&quot;"/>
    <numFmt numFmtId="166" formatCode="#,##0.###;-#,##0.###;&quot;&quot;"/>
    <numFmt numFmtId="167" formatCode="#,##0.00 &quot;€&quot;;-#,##0.00 &quot;€&quot;;&quot;&quot;"/>
    <numFmt numFmtId="168" formatCode="0.0%;-0.0%;&quot;&quot;"/>
  </numFmts>
  <fonts count="18">
    <font>
      <name val="Calibri"/>
      <family val="2"/>
      <color theme="1"/>
      <sz val="11"/>
      <scheme val="minor"/>
    </font>
    <font>
      <name val="Arial"/>
      <b val="1"/>
      <color rgb="00182A48"/>
      <sz val="18"/>
    </font>
    <font>
      <name val="Arial"/>
      <color rgb="0070727F"/>
      <sz val="9"/>
    </font>
    <font>
      <name val="Arial"/>
      <color rgb="001C1C1C"/>
      <sz val="11"/>
    </font>
    <font>
      <name val="Arial"/>
      <b val="1"/>
      <color rgb="00182A48"/>
      <sz val="12"/>
    </font>
    <font>
      <name val="Arial"/>
      <b val="1"/>
      <color rgb="001C1C1C"/>
      <sz val="10"/>
    </font>
    <font>
      <name val="Arial"/>
      <color rgb="001C1C1C"/>
      <sz val="10"/>
    </font>
    <font>
      <name val="Arial"/>
      <b val="1"/>
      <color rgb="0028507A"/>
      <sz val="10"/>
    </font>
    <font>
      <name val="Arial"/>
      <i val="1"/>
      <color rgb="0070727F"/>
      <sz val="8.5"/>
    </font>
    <font>
      <name val="Arial"/>
      <b val="1"/>
      <color rgb="00182A48"/>
      <sz val="15"/>
    </font>
    <font>
      <name val="Arial"/>
      <color rgb="0070727F"/>
      <sz val="9.5"/>
    </font>
    <font>
      <name val="Arial"/>
      <b val="1"/>
      <color rgb="00FFFFFF"/>
      <sz val="9.5"/>
    </font>
    <font>
      <name val="Arial"/>
      <color rgb="0070727F"/>
      <sz val="10"/>
    </font>
    <font>
      <name val="Arial"/>
      <color rgb="007A5A12"/>
      <sz val="10"/>
    </font>
    <font>
      <name val="Arial"/>
      <b val="1"/>
      <color rgb="00182A48"/>
      <sz val="10"/>
    </font>
    <font>
      <name val="Arial"/>
      <b val="1"/>
      <color rgb="00182A48"/>
      <sz val="11"/>
    </font>
    <font>
      <name val="Arial"/>
      <color rgb="0070727F"/>
      <sz val="8.5"/>
    </font>
    <font>
      <name val="Arial"/>
      <b val="1"/>
      <color rgb="00FFFFFF"/>
      <sz val="10"/>
    </font>
  </fonts>
  <fills count="5">
    <fill>
      <patternFill/>
    </fill>
    <fill>
      <patternFill patternType="gray125"/>
    </fill>
    <fill>
      <patternFill patternType="solid">
        <fgColor rgb="00FFF4D6"/>
        <bgColor rgb="00FFF4D6"/>
      </patternFill>
    </fill>
    <fill>
      <patternFill patternType="solid">
        <fgColor rgb="00EEF1F5"/>
        <bgColor rgb="00EEF1F5"/>
      </patternFill>
    </fill>
    <fill>
      <patternFill patternType="solid">
        <fgColor rgb="00182A48"/>
        <bgColor rgb="00182A48"/>
      </patternFill>
    </fill>
  </fills>
  <borders count="2">
    <border>
      <left/>
      <right/>
      <top/>
      <bottom/>
      <diagonal/>
    </border>
    <border>
      <left style="thin">
        <color rgb="00D9DDE3"/>
      </left>
      <right style="thin">
        <color rgb="00D9DDE3"/>
      </right>
      <top style="thin">
        <color rgb="00D9DDE3"/>
      </top>
      <bottom style="thin">
        <color rgb="00D9DDE3"/>
      </bottom>
    </border>
  </borders>
  <cellStyleXfs count="1">
    <xf numFmtId="0" fontId="0" fillId="0" borderId="0"/>
  </cellStyleXfs>
  <cellXfs count="35">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5" fillId="0" borderId="0" pivotButton="0" quotePrefix="0" xfId="0"/>
    <xf numFmtId="0" fontId="6" fillId="0" borderId="0" applyAlignment="1" pivotButton="0" quotePrefix="0" xfId="0">
      <alignment vertical="top" wrapText="1"/>
    </xf>
    <xf numFmtId="0" fontId="0" fillId="2" borderId="1" pivotButton="0" quotePrefix="0" xfId="0"/>
    <xf numFmtId="0" fontId="6" fillId="0" borderId="0" pivotButton="0" quotePrefix="0" xfId="0"/>
    <xf numFmtId="0" fontId="0" fillId="3" borderId="1" pivotButton="0" quotePrefix="0" xfId="0"/>
    <xf numFmtId="0" fontId="7" fillId="0" borderId="0" pivotButton="0" quotePrefix="0" xfId="0"/>
    <xf numFmtId="0" fontId="2" fillId="0" borderId="0" applyAlignment="1" pivotButton="0" quotePrefix="0" xfId="0">
      <alignment vertical="top" wrapText="1"/>
    </xf>
    <xf numFmtId="0" fontId="8" fillId="0" borderId="0" applyAlignment="1" pivotButton="0" quotePrefix="0" xfId="0">
      <alignment wrapText="1"/>
    </xf>
    <xf numFmtId="0" fontId="9" fillId="0" borderId="0" pivotButton="0" quotePrefix="0" xfId="0"/>
    <xf numFmtId="0" fontId="10" fillId="0" borderId="0" pivotButton="0" quotePrefix="0" xfId="0"/>
    <xf numFmtId="0" fontId="6" fillId="2" borderId="1" pivotButton="0" quotePrefix="0" xfId="0"/>
    <xf numFmtId="0" fontId="14" fillId="0" borderId="0" pivotButton="0" quotePrefix="0" xfId="0"/>
    <xf numFmtId="167" fontId="15" fillId="3" borderId="1" pivotButton="0" quotePrefix="0" xfId="0"/>
    <xf numFmtId="164" fontId="6" fillId="2" borderId="1" pivotButton="0" quotePrefix="0" xfId="0"/>
    <xf numFmtId="0" fontId="16" fillId="0" borderId="0" pivotButton="0" quotePrefix="0" xfId="0"/>
    <xf numFmtId="0" fontId="11" fillId="4" borderId="1" applyAlignment="1" pivotButton="0" quotePrefix="0" xfId="0">
      <alignment horizontal="center" vertical="center" wrapText="1"/>
    </xf>
    <xf numFmtId="165" fontId="12" fillId="0" borderId="1" applyAlignment="1" pivotButton="0" quotePrefix="0" xfId="0">
      <alignment horizontal="center" vertical="center"/>
    </xf>
    <xf numFmtId="0" fontId="13" fillId="2" borderId="1" applyAlignment="1" pivotButton="0" quotePrefix="0" xfId="0">
      <alignment horizontal="left" vertical="center"/>
    </xf>
    <xf numFmtId="166" fontId="13" fillId="2" borderId="1" applyAlignment="1" pivotButton="0" quotePrefix="0" xfId="0">
      <alignment horizontal="left" vertical="center"/>
    </xf>
    <xf numFmtId="166" fontId="6" fillId="3" borderId="1" applyAlignment="1" pivotButton="0" quotePrefix="0" xfId="0">
      <alignment horizontal="left" vertical="center"/>
    </xf>
    <xf numFmtId="167" fontId="13" fillId="2" borderId="1" applyAlignment="1" pivotButton="0" quotePrefix="0" xfId="0">
      <alignment horizontal="left" vertical="center"/>
    </xf>
    <xf numFmtId="167" fontId="6" fillId="3" borderId="1" applyAlignment="1" pivotButton="0" quotePrefix="0" xfId="0">
      <alignment horizontal="left" vertical="center"/>
    </xf>
    <xf numFmtId="0" fontId="6" fillId="2" borderId="1" applyAlignment="1" pivotButton="0" quotePrefix="0" xfId="0">
      <alignment horizontal="left" vertical="center"/>
    </xf>
    <xf numFmtId="166" fontId="6" fillId="2" borderId="1" applyAlignment="1" pivotButton="0" quotePrefix="0" xfId="0">
      <alignment horizontal="left" vertical="center"/>
    </xf>
    <xf numFmtId="167" fontId="6" fillId="2" borderId="1" applyAlignment="1" pivotButton="0" quotePrefix="0" xfId="0">
      <alignment horizontal="left" vertical="center"/>
    </xf>
    <xf numFmtId="0" fontId="17" fillId="4" borderId="1" pivotButton="0" quotePrefix="0" xfId="0"/>
    <xf numFmtId="0" fontId="6" fillId="3" borderId="1" pivotButton="0" quotePrefix="0" xfId="0"/>
    <xf numFmtId="167" fontId="6" fillId="3" borderId="1" pivotButton="0" quotePrefix="0" xfId="0"/>
    <xf numFmtId="168" fontId="6" fillId="3" borderId="1" pivotButton="0" quotePrefix="0" xfId="0"/>
    <xf numFmtId="0" fontId="17"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omments/comment1.xml><?xml version="1.0" encoding="utf-8"?>
<comments xmlns="http://schemas.openxmlformats.org/spreadsheetml/2006/main">
  <authors>
    <author>RechnungsWächter</author>
  </authors>
  <commentList>
    <comment ref="G11" authorId="0" shapeId="0">
      <text>
        <t>Angebrochene Einheit als Dezimalzahl. Eine halbe Flasche ist 0,5.</t>
      </text>
    </comment>
    <comment ref="I11" authorId="0" shapeId="0">
      <text>
        <t>Ohne Umsatzsteuer und ohne Pfand, von der letzten Rechnung.</t>
      </text>
    </comment>
    <comment ref="K11" authorId="0" shapeId="0">
      <text>
        <t>Freiwillig: Menge der letzten Inventur.</t>
      </text>
    </comment>
    <comment ref="L11" authorId="0" shapeId="0">
      <text>
        <t>Mit dem heutigen Preis bewertet, damit nur die Menge den Unterschied macht.</t>
      </text>
    </comment>
  </commentList>
</comment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drawing1.xml><?xml version="1.0" encoding="utf-8"?>
<wsDr xmlns="http://schemas.openxmlformats.org/drawingml/2006/spreadsheetDrawing">
  <oneCellAnchor>
    <from>
      <col>1</col>
      <colOff>0</colOff>
      <row>0</row>
      <rowOff>0</rowOff>
    </from>
    <ext cx="2200275" cy="3238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0</colOff>
      <row>0</row>
      <rowOff>0</rowOff>
    </from>
    <ext cx="1943100" cy="285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rechnungswaechter.de/" TargetMode="External" Id="rId1"/><Relationship Type="http://schemas.openxmlformats.org/officeDocument/2006/relationships/drawing" Target="/xl/drawings/drawing1.xml" Id="rId2"/></Relationships>
</file>

<file path=xl/worksheets/_rels/sheet2.xml.rels><Relationships xmlns="http://schemas.openxmlformats.org/package/2006/relationships"><Relationship Type="http://schemas.openxmlformats.org/officeDocument/2006/relationships/drawing" Target="/xl/drawings/drawing2.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drawing" Target="/xl/drawings/drawing4.xml" Id="rId1"/></Relationships>
</file>

<file path=xl/worksheets/sheet1.xml><?xml version="1.0" encoding="utf-8"?>
<worksheet xmlns="http://schemas.openxmlformats.org/spreadsheetml/2006/main">
  <sheetPr>
    <outlinePr summaryBelow="1" summaryRight="1"/>
    <pageSetUpPr fitToPage="1"/>
  </sheetPr>
  <dimension ref="B2:C40"/>
  <sheetViews>
    <sheetView showGridLines="0" workbookViewId="0">
      <selection activeCell="A1" sqref="A1"/>
    </sheetView>
  </sheetViews>
  <sheetFormatPr baseColWidth="8" defaultRowHeight="15"/>
  <cols>
    <col width="3" customWidth="1" min="1" max="1"/>
    <col width="26" customWidth="1" min="2" max="2"/>
    <col width="80" customWidth="1" min="3" max="3"/>
  </cols>
  <sheetData>
    <row r="1" ht="34" customHeight="1"/>
    <row r="2" ht="30" customHeight="1">
      <c r="B2" s="1" t="inlineStr">
        <is>
          <t>Inventurliste für die Gastronomie</t>
        </is>
      </c>
    </row>
    <row r="3">
      <c r="B3" s="2" t="inlineStr">
        <is>
          <t>Stand 09/2026 | kostenlos | ohne Makros | für Excel, LibreOffice und Google Tabellen</t>
        </is>
      </c>
    </row>
    <row r="5" ht="45" customHeight="1">
      <c r="B5" s="3" t="inlineStr">
        <is>
          <t>Mit dieser Liste zählst du deinen Warenbestand am Stichtag Raum für Raum und bewertest ihn mit dem Einkaufspreis. Heraus kommt der Warenwert, den du für den Wareneinsatz brauchst und, wenn dein Betrieb bilanziert, für den Jahresabschluss.</t>
        </is>
      </c>
    </row>
    <row r="7">
      <c r="B7" s="4" t="inlineStr">
        <is>
          <t>So füllst du die Liste aus</t>
        </is>
      </c>
    </row>
    <row r="8" ht="28" customHeight="1">
      <c r="B8" s="5" t="inlineStr">
        <is>
          <t>Schritt 1</t>
        </is>
      </c>
      <c r="C8" s="6" t="inlineStr">
        <is>
          <t>Trag im Blatt Zählliste deine Artikel ein, sortiert nach Raum und in der Reihenfolge, in der du durch den Raum gehst. Die Liste verwendest du bei jeder Inventur wieder.</t>
        </is>
      </c>
    </row>
    <row r="9" ht="28" customHeight="1">
      <c r="B9" s="5" t="inlineStr">
        <is>
          <t>Schritt 2</t>
        </is>
      </c>
      <c r="C9" s="6" t="inlineStr">
        <is>
          <t>Druck die Zählliste aus und zähl zu zweit: eine Person zählt, eine schreibt. Angebrochenes trägst du als Dezimalzahl ein, eine halbe Flasche ist 0,5.</t>
        </is>
      </c>
    </row>
    <row r="10" ht="28" customHeight="1">
      <c r="B10" s="5" t="inlineStr">
        <is>
          <t>Schritt 3</t>
        </is>
      </c>
      <c r="C10" s="6" t="inlineStr">
        <is>
          <t>Übertrag die Mengen und den Einkaufspreis netto von der letzten Rechnung. Oben rechts steht der Warenwert, das Blatt Auswertung zeigt ihn je Warengruppe und je Raum.</t>
        </is>
      </c>
    </row>
    <row r="12">
      <c r="B12" s="4" t="inlineStr">
        <is>
          <t>Die Farben</t>
        </is>
      </c>
    </row>
    <row r="13">
      <c r="B13" s="7" t="n"/>
      <c r="C13" s="8" t="inlineStr">
        <is>
          <t>Hier trägst du ein. Die Werte in brauner Schrift sind Beispiele, überschreib oder lösch sie.</t>
        </is>
      </c>
    </row>
    <row r="14">
      <c r="B14" s="9" t="n"/>
      <c r="C14" s="8" t="inlineStr">
        <is>
          <t>Rechnet von selbst. Nicht überschreiben, sonst stimmt die Summe nicht mehr.</t>
        </is>
      </c>
    </row>
    <row r="16">
      <c r="B16" s="4" t="inlineStr">
        <is>
          <t>Die Blätter</t>
        </is>
      </c>
    </row>
    <row r="17" ht="28" customHeight="1">
      <c r="B17" s="5" t="inlineStr">
        <is>
          <t>Zählliste</t>
        </is>
      </c>
      <c r="C17" s="6" t="inlineStr">
        <is>
          <t>Kopfdaten, alle Artikel mit Raum, Menge, Einkaufspreis und Warenwert. Die Spalten zur Vorinventur sind freiwillig.</t>
        </is>
      </c>
    </row>
    <row r="18" ht="28" customHeight="1">
      <c r="B18" s="5" t="inlineStr">
        <is>
          <t>Auswertung</t>
        </is>
      </c>
      <c r="C18" s="6" t="inlineStr">
        <is>
          <t>Warenwert je Warengruppe und je Raum, dazu die Veränderung gegenüber der letzten Inventur.</t>
        </is>
      </c>
    </row>
    <row r="19" ht="28" customHeight="1">
      <c r="B19" s="5" t="inlineStr">
        <is>
          <t>Listen</t>
        </is>
      </c>
      <c r="C19" s="6" t="inlineStr">
        <is>
          <t>Räume, Warengruppen und Einheiten für die Auswahlfelder. Passe sie an deinen Betrieb an.</t>
        </is>
      </c>
    </row>
    <row r="21">
      <c r="B21" s="4" t="inlineStr">
        <is>
          <t>Gut zu wissen</t>
        </is>
      </c>
    </row>
    <row r="22" ht="42" customHeight="1">
      <c r="C22" s="6" t="inlineStr">
        <is>
          <t>Die Inventur zum Geschäftsjahresende betrifft bilanzierende Betriebe. Bei der Einnahmenüberschussrechnung (§ 4 Abs. 3 EStG) ist der Wareneinkauf Betriebsausgabe, sobald du ihn bezahlst (§ 11 EStG).</t>
        </is>
      </c>
    </row>
    <row r="23" ht="42" customHeight="1">
      <c r="C23" s="6" t="inlineStr">
        <is>
          <t>Die Pflichtinventur gilt für den letzten Tag des Geschäftsjahres. Gezählt werden darf auch in den drei Monaten davor oder den zwei Monaten danach, der Bestand wird dann auf den Stichtag fortgeschrieben oder zurückgerechnet (§ 241 Abs. 3 HGB).</t>
        </is>
      </c>
    </row>
    <row r="24" ht="28" customHeight="1">
      <c r="C24" s="6" t="inlineStr">
        <is>
          <t>Leergut und Pfand gehören nicht in den Warenwert. Die Liste führt sie als eigene Warengruppe und rechnet sie getrennt.</t>
        </is>
      </c>
    </row>
    <row r="25" ht="28" customHeight="1">
      <c r="C25" s="6" t="inlineStr">
        <is>
          <t>Bewertet wird mit dem Einkaufspreis ohne Umsatzsteuer und ohne Pfand. Gleichartige Artikel darfst du mit einem gewogenen Durchschnittspreis ansetzen (§ 240 Abs. 4 HGB).</t>
        </is>
      </c>
    </row>
    <row r="26" ht="15" customHeight="1">
      <c r="C26" s="6" t="inlineStr">
        <is>
          <t>Inventurlisten gehören zu den Unterlagen, die du zehn Jahre aufbewahrst (§ 257 HGB).</t>
        </is>
      </c>
    </row>
    <row r="28">
      <c r="B28" s="4" t="inlineStr">
        <is>
          <t>Wo die Tabelle aufhört</t>
        </is>
      </c>
    </row>
    <row r="29" ht="70" customHeight="1">
      <c r="C29" s="6" t="inlineStr">
        <is>
          <t>Die Liste zeigt, was am Stichtag da ist. Ob der Einkaufspreis noch stimmt und ob eine Lieferung mehr berechnet hat, als angekommen ist, zeigt sie nicht. RechnungsWächter prüft jede Lieferantenrechnung gegen Lieferschein und vereinbarten Preis. Mit MargenWächter zählst du die Inventur raumweise aus dem Artikelstamm deiner Einkaufsrechnungen, bewertet mit den echten Einkaufspreisen.</t>
        </is>
      </c>
    </row>
    <row r="30">
      <c r="C30" s="10" t="inlineStr">
        <is>
          <t>rechnungswaechter.de</t>
        </is>
      </c>
    </row>
    <row r="32">
      <c r="B32" s="4" t="inlineStr">
        <is>
          <t>Quellen</t>
        </is>
      </c>
    </row>
    <row r="33" ht="14" customHeight="1">
      <c r="C33" s="11" t="inlineStr">
        <is>
          <t>§ 240 HGB, Inventar: gesetze-im-internet.de/hgb/__240.html</t>
        </is>
      </c>
    </row>
    <row r="34" ht="26" customHeight="1">
      <c r="C34" s="11" t="inlineStr">
        <is>
          <t>§ 241 Abs. 3 HGB, vor- oder nachverlegte Stichtagsinventur: gesetze-im-internet.de/hgb/__241.html</t>
        </is>
      </c>
    </row>
    <row r="35" ht="14" customHeight="1">
      <c r="C35" s="11" t="inlineStr">
        <is>
          <t>§ 241a HGB, Befreiung kleiner Einzelkaufleute: gesetze-im-internet.de/hgb/__241a.html</t>
        </is>
      </c>
    </row>
    <row r="36" ht="14" customHeight="1">
      <c r="C36" s="11" t="inlineStr">
        <is>
          <t>§ 257 HGB, Aufbewahrung: gesetze-im-internet.de/hgb/__257.html</t>
        </is>
      </c>
    </row>
    <row r="37" ht="26" customHeight="1">
      <c r="C37" s="11" t="inlineStr">
        <is>
          <t>§ 4 Abs. 3 und § 11 EStG, Einnahmenüberschussrechnung: gesetze-im-internet.de/estg/__4.html und __11.html</t>
        </is>
      </c>
    </row>
    <row r="40" ht="26" customHeight="1">
      <c r="B40" s="12" t="inlineStr">
        <is>
          <t>Du darfst die Vorlage für deinen Betrieb frei verwenden und anpassen. Angaben ohne Gewähr, im Zweifel entscheidet dein Steuerberater oder die zuständige Behörde.</t>
        </is>
      </c>
    </row>
  </sheetData>
  <mergeCells count="2">
    <mergeCell ref="B5:C5"/>
    <mergeCell ref="B40:C40"/>
  </mergeCells>
  <hyperlinks>
    <hyperlink xmlns:r="http://schemas.openxmlformats.org/officeDocument/2006/relationships" ref="C30" r:id="rId1"/>
  </hyperlinks>
  <pageMargins left="0.4" right="0.4" top="0.5" bottom="0.6" header="0.5" footer="0.5"/>
  <pageSetup orientation="portrait" paperSize="9" fitToHeight="1"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2"/>
</worksheet>
</file>

<file path=xl/worksheets/sheet2.xml><?xml version="1.0" encoding="utf-8"?>
<worksheet xmlns="http://schemas.openxmlformats.org/spreadsheetml/2006/main">
  <sheetPr>
    <outlinePr summaryBelow="1" summaryRight="1"/>
    <pageSetUpPr fitToPage="1"/>
  </sheetPr>
  <dimension ref="A2:N311"/>
  <sheetViews>
    <sheetView showGridLines="0" workbookViewId="0">
      <pane ySplit="11" topLeftCell="A12" activePane="bottomLeft" state="frozen"/>
      <selection pane="bottomLeft" activeCell="A1" sqref="A1"/>
    </sheetView>
  </sheetViews>
  <sheetFormatPr baseColWidth="8" defaultRowHeight="15"/>
  <cols>
    <col width="6" customWidth="1" min="1" max="1"/>
    <col width="16" customWidth="1" min="2" max="2"/>
    <col width="15" customWidth="1" min="3" max="3"/>
    <col width="30" customWidth="1" min="4" max="4"/>
    <col width="10" customWidth="1" min="5" max="5"/>
    <col width="10" customWidth="1" min="6" max="6"/>
    <col width="10" customWidth="1" min="7" max="7"/>
    <col width="10" customWidth="1" min="8" max="8"/>
    <col width="14" customWidth="1" min="9" max="9"/>
    <col width="13" customWidth="1" min="10" max="10"/>
    <col width="11" customWidth="1" min="11" max="11"/>
    <col width="13" customWidth="1" min="12" max="12"/>
    <col width="11" customWidth="1" min="13" max="13"/>
    <col width="24" customWidth="1" min="14" max="14"/>
  </cols>
  <sheetData>
    <row r="1" ht="30" customHeight="1"/>
    <row r="2" ht="22" customHeight="1">
      <c r="A2" s="13" t="inlineStr">
        <is>
          <t>Inventurliste</t>
        </is>
      </c>
    </row>
    <row r="3">
      <c r="A3" s="14" t="inlineStr">
        <is>
          <t>Zählliste zum Stichtag. Gelbe Felder ausfüllen, graue Felder rechnen selbst.</t>
        </is>
      </c>
    </row>
    <row r="4">
      <c r="A4" s="5" t="inlineStr">
        <is>
          <t>Betrieb</t>
        </is>
      </c>
      <c r="B4" s="15" t="n"/>
      <c r="C4" s="7" t="n"/>
      <c r="D4" s="7" t="n"/>
      <c r="H4" s="16" t="inlineStr">
        <is>
          <t>Warenwert ohne Leergut</t>
        </is>
      </c>
      <c r="K4" s="17">
        <f>SUMIFS($J$12:$J$311,$C$12:$C$311,"&lt;&gt;Leergut und Pfand")</f>
        <v/>
      </c>
    </row>
    <row r="5">
      <c r="A5" s="5" t="inlineStr">
        <is>
          <t>Stichtag</t>
        </is>
      </c>
      <c r="B5" s="18" t="n"/>
      <c r="C5" s="7" t="n"/>
      <c r="D5" s="7" t="n"/>
      <c r="H5" s="16" t="inlineStr">
        <is>
          <t>Leergut und Pfand</t>
        </is>
      </c>
      <c r="K5" s="17">
        <f>SUMIFS($J$12:$J$311,$C$12:$C$311,"Leergut und Pfand")</f>
        <v/>
      </c>
    </row>
    <row r="6">
      <c r="A6" s="5" t="inlineStr">
        <is>
          <t>Uhrzeit</t>
        </is>
      </c>
      <c r="B6" s="15" t="n"/>
      <c r="C6" s="7" t="n"/>
      <c r="D6" s="7" t="n"/>
      <c r="H6" s="16" t="inlineStr">
        <is>
          <t>Warenwert Vorinventur</t>
        </is>
      </c>
      <c r="K6" s="17">
        <f>SUMIFS($L$12:$L$311,$C$12:$C$311,"&lt;&gt;Leergut und Pfand")</f>
        <v/>
      </c>
    </row>
    <row r="7">
      <c r="A7" s="5" t="inlineStr">
        <is>
          <t>Gezählt von</t>
        </is>
      </c>
      <c r="B7" s="15" t="n"/>
      <c r="C7" s="7" t="n"/>
      <c r="D7" s="7" t="n"/>
      <c r="H7" s="16" t="inlineStr">
        <is>
          <t>Bestandsveränderung</t>
        </is>
      </c>
      <c r="K7" s="17">
        <f>IF(L6=0,"",L4-L6)</f>
        <v/>
      </c>
    </row>
    <row r="8">
      <c r="A8" s="5" t="inlineStr">
        <is>
          <t>Kontrolliert von</t>
        </is>
      </c>
      <c r="B8" s="15" t="n"/>
      <c r="C8" s="7" t="n"/>
      <c r="D8" s="7" t="n"/>
      <c r="H8" s="19" t="inlineStr">
        <is>
          <t>positiv: mehr Ware als zur Vorinventur</t>
        </is>
      </c>
    </row>
    <row r="11" ht="42" customHeight="1">
      <c r="A11" s="20" t="inlineStr">
        <is>
          <t>Nr.</t>
        </is>
      </c>
      <c r="B11" s="20" t="inlineStr">
        <is>
          <t>Raum</t>
        </is>
      </c>
      <c r="C11" s="20" t="inlineStr">
        <is>
          <t>Warengruppe</t>
        </is>
      </c>
      <c r="D11" s="20" t="inlineStr">
        <is>
          <t>Artikel</t>
        </is>
      </c>
      <c r="E11" s="20" t="inlineStr">
        <is>
          <t>Zähl-
einheit</t>
        </is>
      </c>
      <c r="F11" s="20" t="inlineStr">
        <is>
          <t>volle
Einheiten</t>
        </is>
      </c>
      <c r="G11" s="20" t="inlineStr">
        <is>
          <t>Anbruch
(z. B. 0,5)</t>
        </is>
      </c>
      <c r="H11" s="20" t="inlineStr">
        <is>
          <t>Menge
gesamt</t>
        </is>
      </c>
      <c r="I11" s="20" t="inlineStr">
        <is>
          <t>Einkaufspreis
netto je Einheit</t>
        </is>
      </c>
      <c r="J11" s="20" t="inlineStr">
        <is>
          <t>Warenwert</t>
        </is>
      </c>
      <c r="K11" s="20" t="inlineStr">
        <is>
          <t>Menge
Vorinventur</t>
        </is>
      </c>
      <c r="L11" s="20" t="inlineStr">
        <is>
          <t>Wert
Vorinventur</t>
        </is>
      </c>
      <c r="M11" s="20" t="inlineStr">
        <is>
          <t>Veränderung
Menge</t>
        </is>
      </c>
      <c r="N11" s="20" t="inlineStr">
        <is>
          <t>Bemerkung</t>
        </is>
      </c>
    </row>
    <row r="12">
      <c r="A12" s="21" t="n">
        <v>1</v>
      </c>
      <c r="B12" s="22" t="inlineStr">
        <is>
          <t>Kühlhaus</t>
        </is>
      </c>
      <c r="C12" s="22" t="inlineStr">
        <is>
          <t>Speisen</t>
        </is>
      </c>
      <c r="D12" s="22" t="inlineStr">
        <is>
          <t>Rinderhüfte, vakuumiert</t>
        </is>
      </c>
      <c r="E12" s="22" t="inlineStr">
        <is>
          <t>kg</t>
        </is>
      </c>
      <c r="F12" s="23" t="n">
        <v>6.4</v>
      </c>
      <c r="G12" s="23" t="n"/>
      <c r="H12" s="24">
        <f>IF(AND(F12="",G12=""),"",N(F12)+N(G12))</f>
        <v/>
      </c>
      <c r="I12" s="25" t="n">
        <v>21.9</v>
      </c>
      <c r="J12" s="26">
        <f>IF(OR(H12="",I12=""),"",H12*I12)</f>
        <v/>
      </c>
      <c r="K12" s="23" t="n">
        <v>5.2</v>
      </c>
      <c r="L12" s="26">
        <f>IF(OR(K12="",I12=""),"",K12*I12)</f>
        <v/>
      </c>
      <c r="M12" s="24">
        <f>IF(OR(H12="",K12=""),"",H12-K12)</f>
        <v/>
      </c>
      <c r="N12" s="22" t="n"/>
    </row>
    <row r="13">
      <c r="A13" s="21" t="n">
        <v>2</v>
      </c>
      <c r="B13" s="22" t="inlineStr">
        <is>
          <t>Kühlhaus</t>
        </is>
      </c>
      <c r="C13" s="22" t="inlineStr">
        <is>
          <t>Speisen</t>
        </is>
      </c>
      <c r="D13" s="22" t="inlineStr">
        <is>
          <t>Butter 1 kg</t>
        </is>
      </c>
      <c r="E13" s="22" t="inlineStr">
        <is>
          <t>Stk</t>
        </is>
      </c>
      <c r="F13" s="23" t="n">
        <v>11</v>
      </c>
      <c r="G13" s="23" t="n"/>
      <c r="H13" s="24">
        <f>IF(AND(F13="",G13=""),"",N(F13)+N(G13))</f>
        <v/>
      </c>
      <c r="I13" s="25" t="n">
        <v>8.4</v>
      </c>
      <c r="J13" s="26">
        <f>IF(OR(H13="",I13=""),"",H13*I13)</f>
        <v/>
      </c>
      <c r="K13" s="23" t="n">
        <v>14</v>
      </c>
      <c r="L13" s="26">
        <f>IF(OR(K13="",I13=""),"",K13*I13)</f>
        <v/>
      </c>
      <c r="M13" s="24">
        <f>IF(OR(H13="",K13=""),"",H13-K13)</f>
        <v/>
      </c>
      <c r="N13" s="22" t="n"/>
    </row>
    <row r="14">
      <c r="A14" s="21" t="n">
        <v>3</v>
      </c>
      <c r="B14" s="22" t="inlineStr">
        <is>
          <t>Kühlhaus</t>
        </is>
      </c>
      <c r="C14" s="22" t="inlineStr">
        <is>
          <t>Speisen</t>
        </is>
      </c>
      <c r="D14" s="22" t="inlineStr">
        <is>
          <t>Sahne 30 %, 1 l</t>
        </is>
      </c>
      <c r="E14" s="22" t="inlineStr">
        <is>
          <t>l</t>
        </is>
      </c>
      <c r="F14" s="23" t="n">
        <v>7</v>
      </c>
      <c r="G14" s="23" t="n">
        <v>0.5</v>
      </c>
      <c r="H14" s="24">
        <f>IF(AND(F14="",G14=""),"",N(F14)+N(G14))</f>
        <v/>
      </c>
      <c r="I14" s="25" t="n">
        <v>3.2</v>
      </c>
      <c r="J14" s="26">
        <f>IF(OR(H14="",I14=""),"",H14*I14)</f>
        <v/>
      </c>
      <c r="K14" s="23" t="n">
        <v>9</v>
      </c>
      <c r="L14" s="26">
        <f>IF(OR(K14="",I14=""),"",K14*I14)</f>
        <v/>
      </c>
      <c r="M14" s="24">
        <f>IF(OR(H14="",K14=""),"",H14-K14)</f>
        <v/>
      </c>
      <c r="N14" s="22" t="n"/>
    </row>
    <row r="15">
      <c r="A15" s="21" t="n">
        <v>4</v>
      </c>
      <c r="B15" s="22" t="inlineStr">
        <is>
          <t>Tiefkühler</t>
        </is>
      </c>
      <c r="C15" s="22" t="inlineStr">
        <is>
          <t>Speisen</t>
        </is>
      </c>
      <c r="D15" s="22" t="inlineStr">
        <is>
          <t>Pommes frites 2,5 kg</t>
        </is>
      </c>
      <c r="E15" s="22" t="inlineStr">
        <is>
          <t>Beutel</t>
        </is>
      </c>
      <c r="F15" s="23" t="n">
        <v>11</v>
      </c>
      <c r="G15" s="23" t="n"/>
      <c r="H15" s="24">
        <f>IF(AND(F15="",G15=""),"",N(F15)+N(G15))</f>
        <v/>
      </c>
      <c r="I15" s="25" t="n">
        <v>5.6</v>
      </c>
      <c r="J15" s="26">
        <f>IF(OR(H15="",I15=""),"",H15*I15)</f>
        <v/>
      </c>
      <c r="K15" s="23" t="n">
        <v>14</v>
      </c>
      <c r="L15" s="26">
        <f>IF(OR(K15="",I15=""),"",K15*I15)</f>
        <v/>
      </c>
      <c r="M15" s="24">
        <f>IF(OR(H15="",K15=""),"",H15-K15)</f>
        <v/>
      </c>
      <c r="N15" s="22" t="n"/>
    </row>
    <row r="16">
      <c r="A16" s="21" t="n">
        <v>5</v>
      </c>
      <c r="B16" s="22" t="inlineStr">
        <is>
          <t>Trockenlager</t>
        </is>
      </c>
      <c r="C16" s="22" t="inlineStr">
        <is>
          <t>Speisen</t>
        </is>
      </c>
      <c r="D16" s="22" t="inlineStr">
        <is>
          <t>Weizenmehl Type 405</t>
        </is>
      </c>
      <c r="E16" s="22" t="inlineStr">
        <is>
          <t>kg</t>
        </is>
      </c>
      <c r="F16" s="23" t="n">
        <v>22</v>
      </c>
      <c r="G16" s="23" t="n">
        <v>0.4</v>
      </c>
      <c r="H16" s="24">
        <f>IF(AND(F16="",G16=""),"",N(F16)+N(G16))</f>
        <v/>
      </c>
      <c r="I16" s="25" t="n">
        <v>0.78</v>
      </c>
      <c r="J16" s="26">
        <f>IF(OR(H16="",I16=""),"",H16*I16)</f>
        <v/>
      </c>
      <c r="K16" s="23" t="n">
        <v>25</v>
      </c>
      <c r="L16" s="26">
        <f>IF(OR(K16="",I16=""),"",K16*I16)</f>
        <v/>
      </c>
      <c r="M16" s="24">
        <f>IF(OR(H16="",K16=""),"",H16-K16)</f>
        <v/>
      </c>
      <c r="N16" s="22" t="n"/>
    </row>
    <row r="17">
      <c r="A17" s="21" t="n">
        <v>6</v>
      </c>
      <c r="B17" s="22" t="inlineStr">
        <is>
          <t>Getränkelager</t>
        </is>
      </c>
      <c r="C17" s="22" t="inlineStr">
        <is>
          <t>Getränke</t>
        </is>
      </c>
      <c r="D17" s="22" t="inlineStr">
        <is>
          <t>Pils, Fass 30 l</t>
        </is>
      </c>
      <c r="E17" s="22" t="inlineStr">
        <is>
          <t>Fass</t>
        </is>
      </c>
      <c r="F17" s="23" t="n">
        <v>3</v>
      </c>
      <c r="G17" s="23" t="n"/>
      <c r="H17" s="24">
        <f>IF(AND(F17="",G17=""),"",N(F17)+N(G17))</f>
        <v/>
      </c>
      <c r="I17" s="25" t="n">
        <v>96</v>
      </c>
      <c r="J17" s="26">
        <f>IF(OR(H17="",I17=""),"",H17*I17)</f>
        <v/>
      </c>
      <c r="K17" s="23" t="n">
        <v>2</v>
      </c>
      <c r="L17" s="26">
        <f>IF(OR(K17="",I17=""),"",K17*I17)</f>
        <v/>
      </c>
      <c r="M17" s="24">
        <f>IF(OR(H17="",K17=""),"",H17-K17)</f>
        <v/>
      </c>
      <c r="N17" s="22" t="inlineStr">
        <is>
          <t>ein Fass angeschlossen, nicht mitgezählt</t>
        </is>
      </c>
    </row>
    <row r="18">
      <c r="A18" s="21" t="n">
        <v>7</v>
      </c>
      <c r="B18" s="22" t="inlineStr">
        <is>
          <t>Theke</t>
        </is>
      </c>
      <c r="C18" s="22" t="inlineStr">
        <is>
          <t>Getränke</t>
        </is>
      </c>
      <c r="D18" s="22" t="inlineStr">
        <is>
          <t>Grauburgunder 0,75 l</t>
        </is>
      </c>
      <c r="E18" s="22" t="inlineStr">
        <is>
          <t>Flasche</t>
        </is>
      </c>
      <c r="F18" s="23" t="n">
        <v>9</v>
      </c>
      <c r="G18" s="23" t="n">
        <v>0.3</v>
      </c>
      <c r="H18" s="24">
        <f>IF(AND(F18="",G18=""),"",N(F18)+N(G18))</f>
        <v/>
      </c>
      <c r="I18" s="25" t="n">
        <v>5.4</v>
      </c>
      <c r="J18" s="26">
        <f>IF(OR(H18="",I18=""),"",H18*I18)</f>
        <v/>
      </c>
      <c r="K18" s="23" t="n">
        <v>12</v>
      </c>
      <c r="L18" s="26">
        <f>IF(OR(K18="",I18=""),"",K18*I18)</f>
        <v/>
      </c>
      <c r="M18" s="24">
        <f>IF(OR(H18="",K18=""),"",H18-K18)</f>
        <v/>
      </c>
      <c r="N18" s="22" t="n"/>
    </row>
    <row r="19">
      <c r="A19" s="21" t="n">
        <v>8</v>
      </c>
      <c r="B19" s="22" t="inlineStr">
        <is>
          <t>Theke</t>
        </is>
      </c>
      <c r="C19" s="22" t="inlineStr">
        <is>
          <t>Getränke</t>
        </is>
      </c>
      <c r="D19" s="22" t="inlineStr">
        <is>
          <t>Apfelschorle 0,33 l</t>
        </is>
      </c>
      <c r="E19" s="22" t="inlineStr">
        <is>
          <t>Flasche</t>
        </is>
      </c>
      <c r="F19" s="23" t="n">
        <v>48</v>
      </c>
      <c r="G19" s="23" t="n"/>
      <c r="H19" s="24">
        <f>IF(AND(F19="",G19=""),"",N(F19)+N(G19))</f>
        <v/>
      </c>
      <c r="I19" s="25" t="n">
        <v>0.62</v>
      </c>
      <c r="J19" s="26">
        <f>IF(OR(H19="",I19=""),"",H19*I19)</f>
        <v/>
      </c>
      <c r="K19" s="23" t="n">
        <v>60</v>
      </c>
      <c r="L19" s="26">
        <f>IF(OR(K19="",I19=""),"",K19*I19)</f>
        <v/>
      </c>
      <c r="M19" s="24">
        <f>IF(OR(H19="",K19=""),"",H19-K19)</f>
        <v/>
      </c>
      <c r="N19" s="22" t="n"/>
    </row>
    <row r="20">
      <c r="A20" s="21" t="n">
        <v>9</v>
      </c>
      <c r="B20" s="22" t="inlineStr">
        <is>
          <t>Getränkelager</t>
        </is>
      </c>
      <c r="C20" s="22" t="inlineStr">
        <is>
          <t>Leergut und Pfand</t>
        </is>
      </c>
      <c r="D20" s="22" t="inlineStr">
        <is>
          <t>Leergut Kiste 20 x 0,5 l</t>
        </is>
      </c>
      <c r="E20" s="22" t="inlineStr">
        <is>
          <t>Kiste</t>
        </is>
      </c>
      <c r="F20" s="23" t="n">
        <v>14</v>
      </c>
      <c r="G20" s="23" t="n"/>
      <c r="H20" s="24">
        <f>IF(AND(F20="",G20=""),"",N(F20)+N(G20))</f>
        <v/>
      </c>
      <c r="I20" s="25" t="n">
        <v>3.1</v>
      </c>
      <c r="J20" s="26">
        <f>IF(OR(H20="",I20=""),"",H20*I20)</f>
        <v/>
      </c>
      <c r="K20" s="23" t="n">
        <v>10</v>
      </c>
      <c r="L20" s="26">
        <f>IF(OR(K20="",I20=""),"",K20*I20)</f>
        <v/>
      </c>
      <c r="M20" s="24">
        <f>IF(OR(H20="",K20=""),"",H20-K20)</f>
        <v/>
      </c>
      <c r="N20" s="22" t="inlineStr">
        <is>
          <t>Kiste plus Flaschenpfand</t>
        </is>
      </c>
    </row>
    <row r="21">
      <c r="A21" s="21" t="n">
        <v>10</v>
      </c>
      <c r="B21" s="22" t="inlineStr">
        <is>
          <t>Keller</t>
        </is>
      </c>
      <c r="C21" s="22" t="inlineStr">
        <is>
          <t>Non-Food</t>
        </is>
      </c>
      <c r="D21" s="22" t="inlineStr">
        <is>
          <t>Servietten 33 x 33 cm</t>
        </is>
      </c>
      <c r="E21" s="22" t="inlineStr">
        <is>
          <t>Packung</t>
        </is>
      </c>
      <c r="F21" s="23" t="n">
        <v>16</v>
      </c>
      <c r="G21" s="23" t="n"/>
      <c r="H21" s="24">
        <f>IF(AND(F21="",G21=""),"",N(F21)+N(G21))</f>
        <v/>
      </c>
      <c r="I21" s="25" t="n">
        <v>4.2</v>
      </c>
      <c r="J21" s="26">
        <f>IF(OR(H21="",I21=""),"",H21*I21)</f>
        <v/>
      </c>
      <c r="K21" s="23" t="n">
        <v>20</v>
      </c>
      <c r="L21" s="26">
        <f>IF(OR(K21="",I21=""),"",K21*I21)</f>
        <v/>
      </c>
      <c r="M21" s="24">
        <f>IF(OR(H21="",K21=""),"",H21-K21)</f>
        <v/>
      </c>
      <c r="N21" s="22" t="n"/>
    </row>
    <row r="22">
      <c r="A22" s="21" t="n">
        <v>11</v>
      </c>
      <c r="B22" s="27" t="n"/>
      <c r="C22" s="27" t="n"/>
      <c r="D22" s="27" t="n"/>
      <c r="E22" s="27" t="n"/>
      <c r="F22" s="28" t="n"/>
      <c r="G22" s="28" t="n"/>
      <c r="H22" s="24">
        <f>IF(AND(F22="",G22=""),"",N(F22)+N(G22))</f>
        <v/>
      </c>
      <c r="I22" s="29" t="n"/>
      <c r="J22" s="26">
        <f>IF(OR(H22="",I22=""),"",H22*I22)</f>
        <v/>
      </c>
      <c r="K22" s="28" t="n"/>
      <c r="L22" s="26">
        <f>IF(OR(K22="",I22=""),"",K22*I22)</f>
        <v/>
      </c>
      <c r="M22" s="24">
        <f>IF(OR(H22="",K22=""),"",H22-K22)</f>
        <v/>
      </c>
      <c r="N22" s="27" t="n"/>
    </row>
    <row r="23">
      <c r="A23" s="21" t="n">
        <v>12</v>
      </c>
      <c r="B23" s="27" t="n"/>
      <c r="C23" s="27" t="n"/>
      <c r="D23" s="27" t="n"/>
      <c r="E23" s="27" t="n"/>
      <c r="F23" s="28" t="n"/>
      <c r="G23" s="28" t="n"/>
      <c r="H23" s="24">
        <f>IF(AND(F23="",G23=""),"",N(F23)+N(G23))</f>
        <v/>
      </c>
      <c r="I23" s="29" t="n"/>
      <c r="J23" s="26">
        <f>IF(OR(H23="",I23=""),"",H23*I23)</f>
        <v/>
      </c>
      <c r="K23" s="28" t="n"/>
      <c r="L23" s="26">
        <f>IF(OR(K23="",I23=""),"",K23*I23)</f>
        <v/>
      </c>
      <c r="M23" s="24">
        <f>IF(OR(H23="",K23=""),"",H23-K23)</f>
        <v/>
      </c>
      <c r="N23" s="27" t="n"/>
    </row>
    <row r="24">
      <c r="A24" s="21" t="n">
        <v>13</v>
      </c>
      <c r="B24" s="27" t="n"/>
      <c r="C24" s="27" t="n"/>
      <c r="D24" s="27" t="n"/>
      <c r="E24" s="27" t="n"/>
      <c r="F24" s="28" t="n"/>
      <c r="G24" s="28" t="n"/>
      <c r="H24" s="24">
        <f>IF(AND(F24="",G24=""),"",N(F24)+N(G24))</f>
        <v/>
      </c>
      <c r="I24" s="29" t="n"/>
      <c r="J24" s="26">
        <f>IF(OR(H24="",I24=""),"",H24*I24)</f>
        <v/>
      </c>
      <c r="K24" s="28" t="n"/>
      <c r="L24" s="26">
        <f>IF(OR(K24="",I24=""),"",K24*I24)</f>
        <v/>
      </c>
      <c r="M24" s="24">
        <f>IF(OR(H24="",K24=""),"",H24-K24)</f>
        <v/>
      </c>
      <c r="N24" s="27" t="n"/>
    </row>
    <row r="25">
      <c r="A25" s="21" t="n">
        <v>14</v>
      </c>
      <c r="B25" s="27" t="n"/>
      <c r="C25" s="27" t="n"/>
      <c r="D25" s="27" t="n"/>
      <c r="E25" s="27" t="n"/>
      <c r="F25" s="28" t="n"/>
      <c r="G25" s="28" t="n"/>
      <c r="H25" s="24">
        <f>IF(AND(F25="",G25=""),"",N(F25)+N(G25))</f>
        <v/>
      </c>
      <c r="I25" s="29" t="n"/>
      <c r="J25" s="26">
        <f>IF(OR(H25="",I25=""),"",H25*I25)</f>
        <v/>
      </c>
      <c r="K25" s="28" t="n"/>
      <c r="L25" s="26">
        <f>IF(OR(K25="",I25=""),"",K25*I25)</f>
        <v/>
      </c>
      <c r="M25" s="24">
        <f>IF(OR(H25="",K25=""),"",H25-K25)</f>
        <v/>
      </c>
      <c r="N25" s="27" t="n"/>
    </row>
    <row r="26">
      <c r="A26" s="21" t="n">
        <v>15</v>
      </c>
      <c r="B26" s="27" t="n"/>
      <c r="C26" s="27" t="n"/>
      <c r="D26" s="27" t="n"/>
      <c r="E26" s="27" t="n"/>
      <c r="F26" s="28" t="n"/>
      <c r="G26" s="28" t="n"/>
      <c r="H26" s="24">
        <f>IF(AND(F26="",G26=""),"",N(F26)+N(G26))</f>
        <v/>
      </c>
      <c r="I26" s="29" t="n"/>
      <c r="J26" s="26">
        <f>IF(OR(H26="",I26=""),"",H26*I26)</f>
        <v/>
      </c>
      <c r="K26" s="28" t="n"/>
      <c r="L26" s="26">
        <f>IF(OR(K26="",I26=""),"",K26*I26)</f>
        <v/>
      </c>
      <c r="M26" s="24">
        <f>IF(OR(H26="",K26=""),"",H26-K26)</f>
        <v/>
      </c>
      <c r="N26" s="27" t="n"/>
    </row>
    <row r="27">
      <c r="A27" s="21" t="n">
        <v>16</v>
      </c>
      <c r="B27" s="27" t="n"/>
      <c r="C27" s="27" t="n"/>
      <c r="D27" s="27" t="n"/>
      <c r="E27" s="27" t="n"/>
      <c r="F27" s="28" t="n"/>
      <c r="G27" s="28" t="n"/>
      <c r="H27" s="24">
        <f>IF(AND(F27="",G27=""),"",N(F27)+N(G27))</f>
        <v/>
      </c>
      <c r="I27" s="29" t="n"/>
      <c r="J27" s="26">
        <f>IF(OR(H27="",I27=""),"",H27*I27)</f>
        <v/>
      </c>
      <c r="K27" s="28" t="n"/>
      <c r="L27" s="26">
        <f>IF(OR(K27="",I27=""),"",K27*I27)</f>
        <v/>
      </c>
      <c r="M27" s="24">
        <f>IF(OR(H27="",K27=""),"",H27-K27)</f>
        <v/>
      </c>
      <c r="N27" s="27" t="n"/>
    </row>
    <row r="28">
      <c r="A28" s="21" t="n">
        <v>17</v>
      </c>
      <c r="B28" s="27" t="n"/>
      <c r="C28" s="27" t="n"/>
      <c r="D28" s="27" t="n"/>
      <c r="E28" s="27" t="n"/>
      <c r="F28" s="28" t="n"/>
      <c r="G28" s="28" t="n"/>
      <c r="H28" s="24">
        <f>IF(AND(F28="",G28=""),"",N(F28)+N(G28))</f>
        <v/>
      </c>
      <c r="I28" s="29" t="n"/>
      <c r="J28" s="26">
        <f>IF(OR(H28="",I28=""),"",H28*I28)</f>
        <v/>
      </c>
      <c r="K28" s="28" t="n"/>
      <c r="L28" s="26">
        <f>IF(OR(K28="",I28=""),"",K28*I28)</f>
        <v/>
      </c>
      <c r="M28" s="24">
        <f>IF(OR(H28="",K28=""),"",H28-K28)</f>
        <v/>
      </c>
      <c r="N28" s="27" t="n"/>
    </row>
    <row r="29">
      <c r="A29" s="21" t="n">
        <v>18</v>
      </c>
      <c r="B29" s="27" t="n"/>
      <c r="C29" s="27" t="n"/>
      <c r="D29" s="27" t="n"/>
      <c r="E29" s="27" t="n"/>
      <c r="F29" s="28" t="n"/>
      <c r="G29" s="28" t="n"/>
      <c r="H29" s="24">
        <f>IF(AND(F29="",G29=""),"",N(F29)+N(G29))</f>
        <v/>
      </c>
      <c r="I29" s="29" t="n"/>
      <c r="J29" s="26">
        <f>IF(OR(H29="",I29=""),"",H29*I29)</f>
        <v/>
      </c>
      <c r="K29" s="28" t="n"/>
      <c r="L29" s="26">
        <f>IF(OR(K29="",I29=""),"",K29*I29)</f>
        <v/>
      </c>
      <c r="M29" s="24">
        <f>IF(OR(H29="",K29=""),"",H29-K29)</f>
        <v/>
      </c>
      <c r="N29" s="27" t="n"/>
    </row>
    <row r="30">
      <c r="A30" s="21" t="n">
        <v>19</v>
      </c>
      <c r="B30" s="27" t="n"/>
      <c r="C30" s="27" t="n"/>
      <c r="D30" s="27" t="n"/>
      <c r="E30" s="27" t="n"/>
      <c r="F30" s="28" t="n"/>
      <c r="G30" s="28" t="n"/>
      <c r="H30" s="24">
        <f>IF(AND(F30="",G30=""),"",N(F30)+N(G30))</f>
        <v/>
      </c>
      <c r="I30" s="29" t="n"/>
      <c r="J30" s="26">
        <f>IF(OR(H30="",I30=""),"",H30*I30)</f>
        <v/>
      </c>
      <c r="K30" s="28" t="n"/>
      <c r="L30" s="26">
        <f>IF(OR(K30="",I30=""),"",K30*I30)</f>
        <v/>
      </c>
      <c r="M30" s="24">
        <f>IF(OR(H30="",K30=""),"",H30-K30)</f>
        <v/>
      </c>
      <c r="N30" s="27" t="n"/>
    </row>
    <row r="31">
      <c r="A31" s="21" t="n">
        <v>20</v>
      </c>
      <c r="B31" s="27" t="n"/>
      <c r="C31" s="27" t="n"/>
      <c r="D31" s="27" t="n"/>
      <c r="E31" s="27" t="n"/>
      <c r="F31" s="28" t="n"/>
      <c r="G31" s="28" t="n"/>
      <c r="H31" s="24">
        <f>IF(AND(F31="",G31=""),"",N(F31)+N(G31))</f>
        <v/>
      </c>
      <c r="I31" s="29" t="n"/>
      <c r="J31" s="26">
        <f>IF(OR(H31="",I31=""),"",H31*I31)</f>
        <v/>
      </c>
      <c r="K31" s="28" t="n"/>
      <c r="L31" s="26">
        <f>IF(OR(K31="",I31=""),"",K31*I31)</f>
        <v/>
      </c>
      <c r="M31" s="24">
        <f>IF(OR(H31="",K31=""),"",H31-K31)</f>
        <v/>
      </c>
      <c r="N31" s="27" t="n"/>
    </row>
    <row r="32">
      <c r="A32" s="21" t="n">
        <v>21</v>
      </c>
      <c r="B32" s="27" t="n"/>
      <c r="C32" s="27" t="n"/>
      <c r="D32" s="27" t="n"/>
      <c r="E32" s="27" t="n"/>
      <c r="F32" s="28" t="n"/>
      <c r="G32" s="28" t="n"/>
      <c r="H32" s="24">
        <f>IF(AND(F32="",G32=""),"",N(F32)+N(G32))</f>
        <v/>
      </c>
      <c r="I32" s="29" t="n"/>
      <c r="J32" s="26">
        <f>IF(OR(H32="",I32=""),"",H32*I32)</f>
        <v/>
      </c>
      <c r="K32" s="28" t="n"/>
      <c r="L32" s="26">
        <f>IF(OR(K32="",I32=""),"",K32*I32)</f>
        <v/>
      </c>
      <c r="M32" s="24">
        <f>IF(OR(H32="",K32=""),"",H32-K32)</f>
        <v/>
      </c>
      <c r="N32" s="27" t="n"/>
    </row>
    <row r="33">
      <c r="A33" s="21" t="n">
        <v>22</v>
      </c>
      <c r="B33" s="27" t="n"/>
      <c r="C33" s="27" t="n"/>
      <c r="D33" s="27" t="n"/>
      <c r="E33" s="27" t="n"/>
      <c r="F33" s="28" t="n"/>
      <c r="G33" s="28" t="n"/>
      <c r="H33" s="24">
        <f>IF(AND(F33="",G33=""),"",N(F33)+N(G33))</f>
        <v/>
      </c>
      <c r="I33" s="29" t="n"/>
      <c r="J33" s="26">
        <f>IF(OR(H33="",I33=""),"",H33*I33)</f>
        <v/>
      </c>
      <c r="K33" s="28" t="n"/>
      <c r="L33" s="26">
        <f>IF(OR(K33="",I33=""),"",K33*I33)</f>
        <v/>
      </c>
      <c r="M33" s="24">
        <f>IF(OR(H33="",K33=""),"",H33-K33)</f>
        <v/>
      </c>
      <c r="N33" s="27" t="n"/>
    </row>
    <row r="34">
      <c r="A34" s="21" t="n">
        <v>23</v>
      </c>
      <c r="B34" s="27" t="n"/>
      <c r="C34" s="27" t="n"/>
      <c r="D34" s="27" t="n"/>
      <c r="E34" s="27" t="n"/>
      <c r="F34" s="28" t="n"/>
      <c r="G34" s="28" t="n"/>
      <c r="H34" s="24">
        <f>IF(AND(F34="",G34=""),"",N(F34)+N(G34))</f>
        <v/>
      </c>
      <c r="I34" s="29" t="n"/>
      <c r="J34" s="26">
        <f>IF(OR(H34="",I34=""),"",H34*I34)</f>
        <v/>
      </c>
      <c r="K34" s="28" t="n"/>
      <c r="L34" s="26">
        <f>IF(OR(K34="",I34=""),"",K34*I34)</f>
        <v/>
      </c>
      <c r="M34" s="24">
        <f>IF(OR(H34="",K34=""),"",H34-K34)</f>
        <v/>
      </c>
      <c r="N34" s="27" t="n"/>
    </row>
    <row r="35">
      <c r="A35" s="21" t="n">
        <v>24</v>
      </c>
      <c r="B35" s="27" t="n"/>
      <c r="C35" s="27" t="n"/>
      <c r="D35" s="27" t="n"/>
      <c r="E35" s="27" t="n"/>
      <c r="F35" s="28" t="n"/>
      <c r="G35" s="28" t="n"/>
      <c r="H35" s="24">
        <f>IF(AND(F35="",G35=""),"",N(F35)+N(G35))</f>
        <v/>
      </c>
      <c r="I35" s="29" t="n"/>
      <c r="J35" s="26">
        <f>IF(OR(H35="",I35=""),"",H35*I35)</f>
        <v/>
      </c>
      <c r="K35" s="28" t="n"/>
      <c r="L35" s="26">
        <f>IF(OR(K35="",I35=""),"",K35*I35)</f>
        <v/>
      </c>
      <c r="M35" s="24">
        <f>IF(OR(H35="",K35=""),"",H35-K35)</f>
        <v/>
      </c>
      <c r="N35" s="27" t="n"/>
    </row>
    <row r="36">
      <c r="A36" s="21" t="n">
        <v>25</v>
      </c>
      <c r="B36" s="27" t="n"/>
      <c r="C36" s="27" t="n"/>
      <c r="D36" s="27" t="n"/>
      <c r="E36" s="27" t="n"/>
      <c r="F36" s="28" t="n"/>
      <c r="G36" s="28" t="n"/>
      <c r="H36" s="24">
        <f>IF(AND(F36="",G36=""),"",N(F36)+N(G36))</f>
        <v/>
      </c>
      <c r="I36" s="29" t="n"/>
      <c r="J36" s="26">
        <f>IF(OR(H36="",I36=""),"",H36*I36)</f>
        <v/>
      </c>
      <c r="K36" s="28" t="n"/>
      <c r="L36" s="26">
        <f>IF(OR(K36="",I36=""),"",K36*I36)</f>
        <v/>
      </c>
      <c r="M36" s="24">
        <f>IF(OR(H36="",K36=""),"",H36-K36)</f>
        <v/>
      </c>
      <c r="N36" s="27" t="n"/>
    </row>
    <row r="37">
      <c r="A37" s="21" t="n">
        <v>26</v>
      </c>
      <c r="B37" s="27" t="n"/>
      <c r="C37" s="27" t="n"/>
      <c r="D37" s="27" t="n"/>
      <c r="E37" s="27" t="n"/>
      <c r="F37" s="28" t="n"/>
      <c r="G37" s="28" t="n"/>
      <c r="H37" s="24">
        <f>IF(AND(F37="",G37=""),"",N(F37)+N(G37))</f>
        <v/>
      </c>
      <c r="I37" s="29" t="n"/>
      <c r="J37" s="26">
        <f>IF(OR(H37="",I37=""),"",H37*I37)</f>
        <v/>
      </c>
      <c r="K37" s="28" t="n"/>
      <c r="L37" s="26">
        <f>IF(OR(K37="",I37=""),"",K37*I37)</f>
        <v/>
      </c>
      <c r="M37" s="24">
        <f>IF(OR(H37="",K37=""),"",H37-K37)</f>
        <v/>
      </c>
      <c r="N37" s="27" t="n"/>
    </row>
    <row r="38">
      <c r="A38" s="21" t="n">
        <v>27</v>
      </c>
      <c r="B38" s="27" t="n"/>
      <c r="C38" s="27" t="n"/>
      <c r="D38" s="27" t="n"/>
      <c r="E38" s="27" t="n"/>
      <c r="F38" s="28" t="n"/>
      <c r="G38" s="28" t="n"/>
      <c r="H38" s="24">
        <f>IF(AND(F38="",G38=""),"",N(F38)+N(G38))</f>
        <v/>
      </c>
      <c r="I38" s="29" t="n"/>
      <c r="J38" s="26">
        <f>IF(OR(H38="",I38=""),"",H38*I38)</f>
        <v/>
      </c>
      <c r="K38" s="28" t="n"/>
      <c r="L38" s="26">
        <f>IF(OR(K38="",I38=""),"",K38*I38)</f>
        <v/>
      </c>
      <c r="M38" s="24">
        <f>IF(OR(H38="",K38=""),"",H38-K38)</f>
        <v/>
      </c>
      <c r="N38" s="27" t="n"/>
    </row>
    <row r="39">
      <c r="A39" s="21" t="n">
        <v>28</v>
      </c>
      <c r="B39" s="27" t="n"/>
      <c r="C39" s="27" t="n"/>
      <c r="D39" s="27" t="n"/>
      <c r="E39" s="27" t="n"/>
      <c r="F39" s="28" t="n"/>
      <c r="G39" s="28" t="n"/>
      <c r="H39" s="24">
        <f>IF(AND(F39="",G39=""),"",N(F39)+N(G39))</f>
        <v/>
      </c>
      <c r="I39" s="29" t="n"/>
      <c r="J39" s="26">
        <f>IF(OR(H39="",I39=""),"",H39*I39)</f>
        <v/>
      </c>
      <c r="K39" s="28" t="n"/>
      <c r="L39" s="26">
        <f>IF(OR(K39="",I39=""),"",K39*I39)</f>
        <v/>
      </c>
      <c r="M39" s="24">
        <f>IF(OR(H39="",K39=""),"",H39-K39)</f>
        <v/>
      </c>
      <c r="N39" s="27" t="n"/>
    </row>
    <row r="40">
      <c r="A40" s="21" t="n">
        <v>29</v>
      </c>
      <c r="B40" s="27" t="n"/>
      <c r="C40" s="27" t="n"/>
      <c r="D40" s="27" t="n"/>
      <c r="E40" s="27" t="n"/>
      <c r="F40" s="28" t="n"/>
      <c r="G40" s="28" t="n"/>
      <c r="H40" s="24">
        <f>IF(AND(F40="",G40=""),"",N(F40)+N(G40))</f>
        <v/>
      </c>
      <c r="I40" s="29" t="n"/>
      <c r="J40" s="26">
        <f>IF(OR(H40="",I40=""),"",H40*I40)</f>
        <v/>
      </c>
      <c r="K40" s="28" t="n"/>
      <c r="L40" s="26">
        <f>IF(OR(K40="",I40=""),"",K40*I40)</f>
        <v/>
      </c>
      <c r="M40" s="24">
        <f>IF(OR(H40="",K40=""),"",H40-K40)</f>
        <v/>
      </c>
      <c r="N40" s="27" t="n"/>
    </row>
    <row r="41">
      <c r="A41" s="21" t="n">
        <v>30</v>
      </c>
      <c r="B41" s="27" t="n"/>
      <c r="C41" s="27" t="n"/>
      <c r="D41" s="27" t="n"/>
      <c r="E41" s="27" t="n"/>
      <c r="F41" s="28" t="n"/>
      <c r="G41" s="28" t="n"/>
      <c r="H41" s="24">
        <f>IF(AND(F41="",G41=""),"",N(F41)+N(G41))</f>
        <v/>
      </c>
      <c r="I41" s="29" t="n"/>
      <c r="J41" s="26">
        <f>IF(OR(H41="",I41=""),"",H41*I41)</f>
        <v/>
      </c>
      <c r="K41" s="28" t="n"/>
      <c r="L41" s="26">
        <f>IF(OR(K41="",I41=""),"",K41*I41)</f>
        <v/>
      </c>
      <c r="M41" s="24">
        <f>IF(OR(H41="",K41=""),"",H41-K41)</f>
        <v/>
      </c>
      <c r="N41" s="27" t="n"/>
    </row>
    <row r="42">
      <c r="A42" s="21" t="n">
        <v>31</v>
      </c>
      <c r="B42" s="27" t="n"/>
      <c r="C42" s="27" t="n"/>
      <c r="D42" s="27" t="n"/>
      <c r="E42" s="27" t="n"/>
      <c r="F42" s="28" t="n"/>
      <c r="G42" s="28" t="n"/>
      <c r="H42" s="24">
        <f>IF(AND(F42="",G42=""),"",N(F42)+N(G42))</f>
        <v/>
      </c>
      <c r="I42" s="29" t="n"/>
      <c r="J42" s="26">
        <f>IF(OR(H42="",I42=""),"",H42*I42)</f>
        <v/>
      </c>
      <c r="K42" s="28" t="n"/>
      <c r="L42" s="26">
        <f>IF(OR(K42="",I42=""),"",K42*I42)</f>
        <v/>
      </c>
      <c r="M42" s="24">
        <f>IF(OR(H42="",K42=""),"",H42-K42)</f>
        <v/>
      </c>
      <c r="N42" s="27" t="n"/>
    </row>
    <row r="43">
      <c r="A43" s="21" t="n">
        <v>32</v>
      </c>
      <c r="B43" s="27" t="n"/>
      <c r="C43" s="27" t="n"/>
      <c r="D43" s="27" t="n"/>
      <c r="E43" s="27" t="n"/>
      <c r="F43" s="28" t="n"/>
      <c r="G43" s="28" t="n"/>
      <c r="H43" s="24">
        <f>IF(AND(F43="",G43=""),"",N(F43)+N(G43))</f>
        <v/>
      </c>
      <c r="I43" s="29" t="n"/>
      <c r="J43" s="26">
        <f>IF(OR(H43="",I43=""),"",H43*I43)</f>
        <v/>
      </c>
      <c r="K43" s="28" t="n"/>
      <c r="L43" s="26">
        <f>IF(OR(K43="",I43=""),"",K43*I43)</f>
        <v/>
      </c>
      <c r="M43" s="24">
        <f>IF(OR(H43="",K43=""),"",H43-K43)</f>
        <v/>
      </c>
      <c r="N43" s="27" t="n"/>
    </row>
    <row r="44">
      <c r="A44" s="21" t="n">
        <v>33</v>
      </c>
      <c r="B44" s="27" t="n"/>
      <c r="C44" s="27" t="n"/>
      <c r="D44" s="27" t="n"/>
      <c r="E44" s="27" t="n"/>
      <c r="F44" s="28" t="n"/>
      <c r="G44" s="28" t="n"/>
      <c r="H44" s="24">
        <f>IF(AND(F44="",G44=""),"",N(F44)+N(G44))</f>
        <v/>
      </c>
      <c r="I44" s="29" t="n"/>
      <c r="J44" s="26">
        <f>IF(OR(H44="",I44=""),"",H44*I44)</f>
        <v/>
      </c>
      <c r="K44" s="28" t="n"/>
      <c r="L44" s="26">
        <f>IF(OR(K44="",I44=""),"",K44*I44)</f>
        <v/>
      </c>
      <c r="M44" s="24">
        <f>IF(OR(H44="",K44=""),"",H44-K44)</f>
        <v/>
      </c>
      <c r="N44" s="27" t="n"/>
    </row>
    <row r="45">
      <c r="A45" s="21" t="n">
        <v>34</v>
      </c>
      <c r="B45" s="27" t="n"/>
      <c r="C45" s="27" t="n"/>
      <c r="D45" s="27" t="n"/>
      <c r="E45" s="27" t="n"/>
      <c r="F45" s="28" t="n"/>
      <c r="G45" s="28" t="n"/>
      <c r="H45" s="24">
        <f>IF(AND(F45="",G45=""),"",N(F45)+N(G45))</f>
        <v/>
      </c>
      <c r="I45" s="29" t="n"/>
      <c r="J45" s="26">
        <f>IF(OR(H45="",I45=""),"",H45*I45)</f>
        <v/>
      </c>
      <c r="K45" s="28" t="n"/>
      <c r="L45" s="26">
        <f>IF(OR(K45="",I45=""),"",K45*I45)</f>
        <v/>
      </c>
      <c r="M45" s="24">
        <f>IF(OR(H45="",K45=""),"",H45-K45)</f>
        <v/>
      </c>
      <c r="N45" s="27" t="n"/>
    </row>
    <row r="46">
      <c r="A46" s="21" t="n">
        <v>35</v>
      </c>
      <c r="B46" s="27" t="n"/>
      <c r="C46" s="27" t="n"/>
      <c r="D46" s="27" t="n"/>
      <c r="E46" s="27" t="n"/>
      <c r="F46" s="28" t="n"/>
      <c r="G46" s="28" t="n"/>
      <c r="H46" s="24">
        <f>IF(AND(F46="",G46=""),"",N(F46)+N(G46))</f>
        <v/>
      </c>
      <c r="I46" s="29" t="n"/>
      <c r="J46" s="26">
        <f>IF(OR(H46="",I46=""),"",H46*I46)</f>
        <v/>
      </c>
      <c r="K46" s="28" t="n"/>
      <c r="L46" s="26">
        <f>IF(OR(K46="",I46=""),"",K46*I46)</f>
        <v/>
      </c>
      <c r="M46" s="24">
        <f>IF(OR(H46="",K46=""),"",H46-K46)</f>
        <v/>
      </c>
      <c r="N46" s="27" t="n"/>
    </row>
    <row r="47">
      <c r="A47" s="21" t="n">
        <v>36</v>
      </c>
      <c r="B47" s="27" t="n"/>
      <c r="C47" s="27" t="n"/>
      <c r="D47" s="27" t="n"/>
      <c r="E47" s="27" t="n"/>
      <c r="F47" s="28" t="n"/>
      <c r="G47" s="28" t="n"/>
      <c r="H47" s="24">
        <f>IF(AND(F47="",G47=""),"",N(F47)+N(G47))</f>
        <v/>
      </c>
      <c r="I47" s="29" t="n"/>
      <c r="J47" s="26">
        <f>IF(OR(H47="",I47=""),"",H47*I47)</f>
        <v/>
      </c>
      <c r="K47" s="28" t="n"/>
      <c r="L47" s="26">
        <f>IF(OR(K47="",I47=""),"",K47*I47)</f>
        <v/>
      </c>
      <c r="M47" s="24">
        <f>IF(OR(H47="",K47=""),"",H47-K47)</f>
        <v/>
      </c>
      <c r="N47" s="27" t="n"/>
    </row>
    <row r="48">
      <c r="A48" s="21" t="n">
        <v>37</v>
      </c>
      <c r="B48" s="27" t="n"/>
      <c r="C48" s="27" t="n"/>
      <c r="D48" s="27" t="n"/>
      <c r="E48" s="27" t="n"/>
      <c r="F48" s="28" t="n"/>
      <c r="G48" s="28" t="n"/>
      <c r="H48" s="24">
        <f>IF(AND(F48="",G48=""),"",N(F48)+N(G48))</f>
        <v/>
      </c>
      <c r="I48" s="29" t="n"/>
      <c r="J48" s="26">
        <f>IF(OR(H48="",I48=""),"",H48*I48)</f>
        <v/>
      </c>
      <c r="K48" s="28" t="n"/>
      <c r="L48" s="26">
        <f>IF(OR(K48="",I48=""),"",K48*I48)</f>
        <v/>
      </c>
      <c r="M48" s="24">
        <f>IF(OR(H48="",K48=""),"",H48-K48)</f>
        <v/>
      </c>
      <c r="N48" s="27" t="n"/>
    </row>
    <row r="49">
      <c r="A49" s="21" t="n">
        <v>38</v>
      </c>
      <c r="B49" s="27" t="n"/>
      <c r="C49" s="27" t="n"/>
      <c r="D49" s="27" t="n"/>
      <c r="E49" s="27" t="n"/>
      <c r="F49" s="28" t="n"/>
      <c r="G49" s="28" t="n"/>
      <c r="H49" s="24">
        <f>IF(AND(F49="",G49=""),"",N(F49)+N(G49))</f>
        <v/>
      </c>
      <c r="I49" s="29" t="n"/>
      <c r="J49" s="26">
        <f>IF(OR(H49="",I49=""),"",H49*I49)</f>
        <v/>
      </c>
      <c r="K49" s="28" t="n"/>
      <c r="L49" s="26">
        <f>IF(OR(K49="",I49=""),"",K49*I49)</f>
        <v/>
      </c>
      <c r="M49" s="24">
        <f>IF(OR(H49="",K49=""),"",H49-K49)</f>
        <v/>
      </c>
      <c r="N49" s="27" t="n"/>
    </row>
    <row r="50">
      <c r="A50" s="21" t="n">
        <v>39</v>
      </c>
      <c r="B50" s="27" t="n"/>
      <c r="C50" s="27" t="n"/>
      <c r="D50" s="27" t="n"/>
      <c r="E50" s="27" t="n"/>
      <c r="F50" s="28" t="n"/>
      <c r="G50" s="28" t="n"/>
      <c r="H50" s="24">
        <f>IF(AND(F50="",G50=""),"",N(F50)+N(G50))</f>
        <v/>
      </c>
      <c r="I50" s="29" t="n"/>
      <c r="J50" s="26">
        <f>IF(OR(H50="",I50=""),"",H50*I50)</f>
        <v/>
      </c>
      <c r="K50" s="28" t="n"/>
      <c r="L50" s="26">
        <f>IF(OR(K50="",I50=""),"",K50*I50)</f>
        <v/>
      </c>
      <c r="M50" s="24">
        <f>IF(OR(H50="",K50=""),"",H50-K50)</f>
        <v/>
      </c>
      <c r="N50" s="27" t="n"/>
    </row>
    <row r="51">
      <c r="A51" s="21" t="n">
        <v>40</v>
      </c>
      <c r="B51" s="27" t="n"/>
      <c r="C51" s="27" t="n"/>
      <c r="D51" s="27" t="n"/>
      <c r="E51" s="27" t="n"/>
      <c r="F51" s="28" t="n"/>
      <c r="G51" s="28" t="n"/>
      <c r="H51" s="24">
        <f>IF(AND(F51="",G51=""),"",N(F51)+N(G51))</f>
        <v/>
      </c>
      <c r="I51" s="29" t="n"/>
      <c r="J51" s="26">
        <f>IF(OR(H51="",I51=""),"",H51*I51)</f>
        <v/>
      </c>
      <c r="K51" s="28" t="n"/>
      <c r="L51" s="26">
        <f>IF(OR(K51="",I51=""),"",K51*I51)</f>
        <v/>
      </c>
      <c r="M51" s="24">
        <f>IF(OR(H51="",K51=""),"",H51-K51)</f>
        <v/>
      </c>
      <c r="N51" s="27" t="n"/>
    </row>
    <row r="52">
      <c r="A52" s="21" t="n">
        <v>41</v>
      </c>
      <c r="B52" s="27" t="n"/>
      <c r="C52" s="27" t="n"/>
      <c r="D52" s="27" t="n"/>
      <c r="E52" s="27" t="n"/>
      <c r="F52" s="28" t="n"/>
      <c r="G52" s="28" t="n"/>
      <c r="H52" s="24">
        <f>IF(AND(F52="",G52=""),"",N(F52)+N(G52))</f>
        <v/>
      </c>
      <c r="I52" s="29" t="n"/>
      <c r="J52" s="26">
        <f>IF(OR(H52="",I52=""),"",H52*I52)</f>
        <v/>
      </c>
      <c r="K52" s="28" t="n"/>
      <c r="L52" s="26">
        <f>IF(OR(K52="",I52=""),"",K52*I52)</f>
        <v/>
      </c>
      <c r="M52" s="24">
        <f>IF(OR(H52="",K52=""),"",H52-K52)</f>
        <v/>
      </c>
      <c r="N52" s="27" t="n"/>
    </row>
    <row r="53">
      <c r="A53" s="21" t="n">
        <v>42</v>
      </c>
      <c r="B53" s="27" t="n"/>
      <c r="C53" s="27" t="n"/>
      <c r="D53" s="27" t="n"/>
      <c r="E53" s="27" t="n"/>
      <c r="F53" s="28" t="n"/>
      <c r="G53" s="28" t="n"/>
      <c r="H53" s="24">
        <f>IF(AND(F53="",G53=""),"",N(F53)+N(G53))</f>
        <v/>
      </c>
      <c r="I53" s="29" t="n"/>
      <c r="J53" s="26">
        <f>IF(OR(H53="",I53=""),"",H53*I53)</f>
        <v/>
      </c>
      <c r="K53" s="28" t="n"/>
      <c r="L53" s="26">
        <f>IF(OR(K53="",I53=""),"",K53*I53)</f>
        <v/>
      </c>
      <c r="M53" s="24">
        <f>IF(OR(H53="",K53=""),"",H53-K53)</f>
        <v/>
      </c>
      <c r="N53" s="27" t="n"/>
    </row>
    <row r="54">
      <c r="A54" s="21" t="n">
        <v>43</v>
      </c>
      <c r="B54" s="27" t="n"/>
      <c r="C54" s="27" t="n"/>
      <c r="D54" s="27" t="n"/>
      <c r="E54" s="27" t="n"/>
      <c r="F54" s="28" t="n"/>
      <c r="G54" s="28" t="n"/>
      <c r="H54" s="24">
        <f>IF(AND(F54="",G54=""),"",N(F54)+N(G54))</f>
        <v/>
      </c>
      <c r="I54" s="29" t="n"/>
      <c r="J54" s="26">
        <f>IF(OR(H54="",I54=""),"",H54*I54)</f>
        <v/>
      </c>
      <c r="K54" s="28" t="n"/>
      <c r="L54" s="26">
        <f>IF(OR(K54="",I54=""),"",K54*I54)</f>
        <v/>
      </c>
      <c r="M54" s="24">
        <f>IF(OR(H54="",K54=""),"",H54-K54)</f>
        <v/>
      </c>
      <c r="N54" s="27" t="n"/>
    </row>
    <row r="55">
      <c r="A55" s="21" t="n">
        <v>44</v>
      </c>
      <c r="B55" s="27" t="n"/>
      <c r="C55" s="27" t="n"/>
      <c r="D55" s="27" t="n"/>
      <c r="E55" s="27" t="n"/>
      <c r="F55" s="28" t="n"/>
      <c r="G55" s="28" t="n"/>
      <c r="H55" s="24">
        <f>IF(AND(F55="",G55=""),"",N(F55)+N(G55))</f>
        <v/>
      </c>
      <c r="I55" s="29" t="n"/>
      <c r="J55" s="26">
        <f>IF(OR(H55="",I55=""),"",H55*I55)</f>
        <v/>
      </c>
      <c r="K55" s="28" t="n"/>
      <c r="L55" s="26">
        <f>IF(OR(K55="",I55=""),"",K55*I55)</f>
        <v/>
      </c>
      <c r="M55" s="24">
        <f>IF(OR(H55="",K55=""),"",H55-K55)</f>
        <v/>
      </c>
      <c r="N55" s="27" t="n"/>
    </row>
    <row r="56">
      <c r="A56" s="21" t="n">
        <v>45</v>
      </c>
      <c r="B56" s="27" t="n"/>
      <c r="C56" s="27" t="n"/>
      <c r="D56" s="27" t="n"/>
      <c r="E56" s="27" t="n"/>
      <c r="F56" s="28" t="n"/>
      <c r="G56" s="28" t="n"/>
      <c r="H56" s="24">
        <f>IF(AND(F56="",G56=""),"",N(F56)+N(G56))</f>
        <v/>
      </c>
      <c r="I56" s="29" t="n"/>
      <c r="J56" s="26">
        <f>IF(OR(H56="",I56=""),"",H56*I56)</f>
        <v/>
      </c>
      <c r="K56" s="28" t="n"/>
      <c r="L56" s="26">
        <f>IF(OR(K56="",I56=""),"",K56*I56)</f>
        <v/>
      </c>
      <c r="M56" s="24">
        <f>IF(OR(H56="",K56=""),"",H56-K56)</f>
        <v/>
      </c>
      <c r="N56" s="27" t="n"/>
    </row>
    <row r="57">
      <c r="A57" s="21" t="n">
        <v>46</v>
      </c>
      <c r="B57" s="27" t="n"/>
      <c r="C57" s="27" t="n"/>
      <c r="D57" s="27" t="n"/>
      <c r="E57" s="27" t="n"/>
      <c r="F57" s="28" t="n"/>
      <c r="G57" s="28" t="n"/>
      <c r="H57" s="24">
        <f>IF(AND(F57="",G57=""),"",N(F57)+N(G57))</f>
        <v/>
      </c>
      <c r="I57" s="29" t="n"/>
      <c r="J57" s="26">
        <f>IF(OR(H57="",I57=""),"",H57*I57)</f>
        <v/>
      </c>
      <c r="K57" s="28" t="n"/>
      <c r="L57" s="26">
        <f>IF(OR(K57="",I57=""),"",K57*I57)</f>
        <v/>
      </c>
      <c r="M57" s="24">
        <f>IF(OR(H57="",K57=""),"",H57-K57)</f>
        <v/>
      </c>
      <c r="N57" s="27" t="n"/>
    </row>
    <row r="58">
      <c r="A58" s="21" t="n">
        <v>47</v>
      </c>
      <c r="B58" s="27" t="n"/>
      <c r="C58" s="27" t="n"/>
      <c r="D58" s="27" t="n"/>
      <c r="E58" s="27" t="n"/>
      <c r="F58" s="28" t="n"/>
      <c r="G58" s="28" t="n"/>
      <c r="H58" s="24">
        <f>IF(AND(F58="",G58=""),"",N(F58)+N(G58))</f>
        <v/>
      </c>
      <c r="I58" s="29" t="n"/>
      <c r="J58" s="26">
        <f>IF(OR(H58="",I58=""),"",H58*I58)</f>
        <v/>
      </c>
      <c r="K58" s="28" t="n"/>
      <c r="L58" s="26">
        <f>IF(OR(K58="",I58=""),"",K58*I58)</f>
        <v/>
      </c>
      <c r="M58" s="24">
        <f>IF(OR(H58="",K58=""),"",H58-K58)</f>
        <v/>
      </c>
      <c r="N58" s="27" t="n"/>
    </row>
    <row r="59">
      <c r="A59" s="21" t="n">
        <v>48</v>
      </c>
      <c r="B59" s="27" t="n"/>
      <c r="C59" s="27" t="n"/>
      <c r="D59" s="27" t="n"/>
      <c r="E59" s="27" t="n"/>
      <c r="F59" s="28" t="n"/>
      <c r="G59" s="28" t="n"/>
      <c r="H59" s="24">
        <f>IF(AND(F59="",G59=""),"",N(F59)+N(G59))</f>
        <v/>
      </c>
      <c r="I59" s="29" t="n"/>
      <c r="J59" s="26">
        <f>IF(OR(H59="",I59=""),"",H59*I59)</f>
        <v/>
      </c>
      <c r="K59" s="28" t="n"/>
      <c r="L59" s="26">
        <f>IF(OR(K59="",I59=""),"",K59*I59)</f>
        <v/>
      </c>
      <c r="M59" s="24">
        <f>IF(OR(H59="",K59=""),"",H59-K59)</f>
        <v/>
      </c>
      <c r="N59" s="27" t="n"/>
    </row>
    <row r="60">
      <c r="A60" s="21" t="n">
        <v>49</v>
      </c>
      <c r="B60" s="27" t="n"/>
      <c r="C60" s="27" t="n"/>
      <c r="D60" s="27" t="n"/>
      <c r="E60" s="27" t="n"/>
      <c r="F60" s="28" t="n"/>
      <c r="G60" s="28" t="n"/>
      <c r="H60" s="24">
        <f>IF(AND(F60="",G60=""),"",N(F60)+N(G60))</f>
        <v/>
      </c>
      <c r="I60" s="29" t="n"/>
      <c r="J60" s="26">
        <f>IF(OR(H60="",I60=""),"",H60*I60)</f>
        <v/>
      </c>
      <c r="K60" s="28" t="n"/>
      <c r="L60" s="26">
        <f>IF(OR(K60="",I60=""),"",K60*I60)</f>
        <v/>
      </c>
      <c r="M60" s="24">
        <f>IF(OR(H60="",K60=""),"",H60-K60)</f>
        <v/>
      </c>
      <c r="N60" s="27" t="n"/>
    </row>
    <row r="61">
      <c r="A61" s="21" t="n">
        <v>50</v>
      </c>
      <c r="B61" s="27" t="n"/>
      <c r="C61" s="27" t="n"/>
      <c r="D61" s="27" t="n"/>
      <c r="E61" s="27" t="n"/>
      <c r="F61" s="28" t="n"/>
      <c r="G61" s="28" t="n"/>
      <c r="H61" s="24">
        <f>IF(AND(F61="",G61=""),"",N(F61)+N(G61))</f>
        <v/>
      </c>
      <c r="I61" s="29" t="n"/>
      <c r="J61" s="26">
        <f>IF(OR(H61="",I61=""),"",H61*I61)</f>
        <v/>
      </c>
      <c r="K61" s="28" t="n"/>
      <c r="L61" s="26">
        <f>IF(OR(K61="",I61=""),"",K61*I61)</f>
        <v/>
      </c>
      <c r="M61" s="24">
        <f>IF(OR(H61="",K61=""),"",H61-K61)</f>
        <v/>
      </c>
      <c r="N61" s="27" t="n"/>
    </row>
    <row r="62">
      <c r="A62" s="21" t="n">
        <v>51</v>
      </c>
      <c r="B62" s="27" t="n"/>
      <c r="C62" s="27" t="n"/>
      <c r="D62" s="27" t="n"/>
      <c r="E62" s="27" t="n"/>
      <c r="F62" s="28" t="n"/>
      <c r="G62" s="28" t="n"/>
      <c r="H62" s="24">
        <f>IF(AND(F62="",G62=""),"",N(F62)+N(G62))</f>
        <v/>
      </c>
      <c r="I62" s="29" t="n"/>
      <c r="J62" s="26">
        <f>IF(OR(H62="",I62=""),"",H62*I62)</f>
        <v/>
      </c>
      <c r="K62" s="28" t="n"/>
      <c r="L62" s="26">
        <f>IF(OR(K62="",I62=""),"",K62*I62)</f>
        <v/>
      </c>
      <c r="M62" s="24">
        <f>IF(OR(H62="",K62=""),"",H62-K62)</f>
        <v/>
      </c>
      <c r="N62" s="27" t="n"/>
    </row>
    <row r="63">
      <c r="A63" s="21" t="n">
        <v>52</v>
      </c>
      <c r="B63" s="27" t="n"/>
      <c r="C63" s="27" t="n"/>
      <c r="D63" s="27" t="n"/>
      <c r="E63" s="27" t="n"/>
      <c r="F63" s="28" t="n"/>
      <c r="G63" s="28" t="n"/>
      <c r="H63" s="24">
        <f>IF(AND(F63="",G63=""),"",N(F63)+N(G63))</f>
        <v/>
      </c>
      <c r="I63" s="29" t="n"/>
      <c r="J63" s="26">
        <f>IF(OR(H63="",I63=""),"",H63*I63)</f>
        <v/>
      </c>
      <c r="K63" s="28" t="n"/>
      <c r="L63" s="26">
        <f>IF(OR(K63="",I63=""),"",K63*I63)</f>
        <v/>
      </c>
      <c r="M63" s="24">
        <f>IF(OR(H63="",K63=""),"",H63-K63)</f>
        <v/>
      </c>
      <c r="N63" s="27" t="n"/>
    </row>
    <row r="64">
      <c r="A64" s="21" t="n">
        <v>53</v>
      </c>
      <c r="B64" s="27" t="n"/>
      <c r="C64" s="27" t="n"/>
      <c r="D64" s="27" t="n"/>
      <c r="E64" s="27" t="n"/>
      <c r="F64" s="28" t="n"/>
      <c r="G64" s="28" t="n"/>
      <c r="H64" s="24">
        <f>IF(AND(F64="",G64=""),"",N(F64)+N(G64))</f>
        <v/>
      </c>
      <c r="I64" s="29" t="n"/>
      <c r="J64" s="26">
        <f>IF(OR(H64="",I64=""),"",H64*I64)</f>
        <v/>
      </c>
      <c r="K64" s="28" t="n"/>
      <c r="L64" s="26">
        <f>IF(OR(K64="",I64=""),"",K64*I64)</f>
        <v/>
      </c>
      <c r="M64" s="24">
        <f>IF(OR(H64="",K64=""),"",H64-K64)</f>
        <v/>
      </c>
      <c r="N64" s="27" t="n"/>
    </row>
    <row r="65">
      <c r="A65" s="21" t="n">
        <v>54</v>
      </c>
      <c r="B65" s="27" t="n"/>
      <c r="C65" s="27" t="n"/>
      <c r="D65" s="27" t="n"/>
      <c r="E65" s="27" t="n"/>
      <c r="F65" s="28" t="n"/>
      <c r="G65" s="28" t="n"/>
      <c r="H65" s="24">
        <f>IF(AND(F65="",G65=""),"",N(F65)+N(G65))</f>
        <v/>
      </c>
      <c r="I65" s="29" t="n"/>
      <c r="J65" s="26">
        <f>IF(OR(H65="",I65=""),"",H65*I65)</f>
        <v/>
      </c>
      <c r="K65" s="28" t="n"/>
      <c r="L65" s="26">
        <f>IF(OR(K65="",I65=""),"",K65*I65)</f>
        <v/>
      </c>
      <c r="M65" s="24">
        <f>IF(OR(H65="",K65=""),"",H65-K65)</f>
        <v/>
      </c>
      <c r="N65" s="27" t="n"/>
    </row>
    <row r="66">
      <c r="A66" s="21" t="n">
        <v>55</v>
      </c>
      <c r="B66" s="27" t="n"/>
      <c r="C66" s="27" t="n"/>
      <c r="D66" s="27" t="n"/>
      <c r="E66" s="27" t="n"/>
      <c r="F66" s="28" t="n"/>
      <c r="G66" s="28" t="n"/>
      <c r="H66" s="24">
        <f>IF(AND(F66="",G66=""),"",N(F66)+N(G66))</f>
        <v/>
      </c>
      <c r="I66" s="29" t="n"/>
      <c r="J66" s="26">
        <f>IF(OR(H66="",I66=""),"",H66*I66)</f>
        <v/>
      </c>
      <c r="K66" s="28" t="n"/>
      <c r="L66" s="26">
        <f>IF(OR(K66="",I66=""),"",K66*I66)</f>
        <v/>
      </c>
      <c r="M66" s="24">
        <f>IF(OR(H66="",K66=""),"",H66-K66)</f>
        <v/>
      </c>
      <c r="N66" s="27" t="n"/>
    </row>
    <row r="67">
      <c r="A67" s="21" t="n">
        <v>56</v>
      </c>
      <c r="B67" s="27" t="n"/>
      <c r="C67" s="27" t="n"/>
      <c r="D67" s="27" t="n"/>
      <c r="E67" s="27" t="n"/>
      <c r="F67" s="28" t="n"/>
      <c r="G67" s="28" t="n"/>
      <c r="H67" s="24">
        <f>IF(AND(F67="",G67=""),"",N(F67)+N(G67))</f>
        <v/>
      </c>
      <c r="I67" s="29" t="n"/>
      <c r="J67" s="26">
        <f>IF(OR(H67="",I67=""),"",H67*I67)</f>
        <v/>
      </c>
      <c r="K67" s="28" t="n"/>
      <c r="L67" s="26">
        <f>IF(OR(K67="",I67=""),"",K67*I67)</f>
        <v/>
      </c>
      <c r="M67" s="24">
        <f>IF(OR(H67="",K67=""),"",H67-K67)</f>
        <v/>
      </c>
      <c r="N67" s="27" t="n"/>
    </row>
    <row r="68">
      <c r="A68" s="21" t="n">
        <v>57</v>
      </c>
      <c r="B68" s="27" t="n"/>
      <c r="C68" s="27" t="n"/>
      <c r="D68" s="27" t="n"/>
      <c r="E68" s="27" t="n"/>
      <c r="F68" s="28" t="n"/>
      <c r="G68" s="28" t="n"/>
      <c r="H68" s="24">
        <f>IF(AND(F68="",G68=""),"",N(F68)+N(G68))</f>
        <v/>
      </c>
      <c r="I68" s="29" t="n"/>
      <c r="J68" s="26">
        <f>IF(OR(H68="",I68=""),"",H68*I68)</f>
        <v/>
      </c>
      <c r="K68" s="28" t="n"/>
      <c r="L68" s="26">
        <f>IF(OR(K68="",I68=""),"",K68*I68)</f>
        <v/>
      </c>
      <c r="M68" s="24">
        <f>IF(OR(H68="",K68=""),"",H68-K68)</f>
        <v/>
      </c>
      <c r="N68" s="27" t="n"/>
    </row>
    <row r="69">
      <c r="A69" s="21" t="n">
        <v>58</v>
      </c>
      <c r="B69" s="27" t="n"/>
      <c r="C69" s="27" t="n"/>
      <c r="D69" s="27" t="n"/>
      <c r="E69" s="27" t="n"/>
      <c r="F69" s="28" t="n"/>
      <c r="G69" s="28" t="n"/>
      <c r="H69" s="24">
        <f>IF(AND(F69="",G69=""),"",N(F69)+N(G69))</f>
        <v/>
      </c>
      <c r="I69" s="29" t="n"/>
      <c r="J69" s="26">
        <f>IF(OR(H69="",I69=""),"",H69*I69)</f>
        <v/>
      </c>
      <c r="K69" s="28" t="n"/>
      <c r="L69" s="26">
        <f>IF(OR(K69="",I69=""),"",K69*I69)</f>
        <v/>
      </c>
      <c r="M69" s="24">
        <f>IF(OR(H69="",K69=""),"",H69-K69)</f>
        <v/>
      </c>
      <c r="N69" s="27" t="n"/>
    </row>
    <row r="70">
      <c r="A70" s="21" t="n">
        <v>59</v>
      </c>
      <c r="B70" s="27" t="n"/>
      <c r="C70" s="27" t="n"/>
      <c r="D70" s="27" t="n"/>
      <c r="E70" s="27" t="n"/>
      <c r="F70" s="28" t="n"/>
      <c r="G70" s="28" t="n"/>
      <c r="H70" s="24">
        <f>IF(AND(F70="",G70=""),"",N(F70)+N(G70))</f>
        <v/>
      </c>
      <c r="I70" s="29" t="n"/>
      <c r="J70" s="26">
        <f>IF(OR(H70="",I70=""),"",H70*I70)</f>
        <v/>
      </c>
      <c r="K70" s="28" t="n"/>
      <c r="L70" s="26">
        <f>IF(OR(K70="",I70=""),"",K70*I70)</f>
        <v/>
      </c>
      <c r="M70" s="24">
        <f>IF(OR(H70="",K70=""),"",H70-K70)</f>
        <v/>
      </c>
      <c r="N70" s="27" t="n"/>
    </row>
    <row r="71">
      <c r="A71" s="21" t="n">
        <v>60</v>
      </c>
      <c r="B71" s="27" t="n"/>
      <c r="C71" s="27" t="n"/>
      <c r="D71" s="27" t="n"/>
      <c r="E71" s="27" t="n"/>
      <c r="F71" s="28" t="n"/>
      <c r="G71" s="28" t="n"/>
      <c r="H71" s="24">
        <f>IF(AND(F71="",G71=""),"",N(F71)+N(G71))</f>
        <v/>
      </c>
      <c r="I71" s="29" t="n"/>
      <c r="J71" s="26">
        <f>IF(OR(H71="",I71=""),"",H71*I71)</f>
        <v/>
      </c>
      <c r="K71" s="28" t="n"/>
      <c r="L71" s="26">
        <f>IF(OR(K71="",I71=""),"",K71*I71)</f>
        <v/>
      </c>
      <c r="M71" s="24">
        <f>IF(OR(H71="",K71=""),"",H71-K71)</f>
        <v/>
      </c>
      <c r="N71" s="27" t="n"/>
    </row>
    <row r="72">
      <c r="A72" s="21" t="n">
        <v>61</v>
      </c>
      <c r="B72" s="27" t="n"/>
      <c r="C72" s="27" t="n"/>
      <c r="D72" s="27" t="n"/>
      <c r="E72" s="27" t="n"/>
      <c r="F72" s="28" t="n"/>
      <c r="G72" s="28" t="n"/>
      <c r="H72" s="24">
        <f>IF(AND(F72="",G72=""),"",N(F72)+N(G72))</f>
        <v/>
      </c>
      <c r="I72" s="29" t="n"/>
      <c r="J72" s="26">
        <f>IF(OR(H72="",I72=""),"",H72*I72)</f>
        <v/>
      </c>
      <c r="K72" s="28" t="n"/>
      <c r="L72" s="26">
        <f>IF(OR(K72="",I72=""),"",K72*I72)</f>
        <v/>
      </c>
      <c r="M72" s="24">
        <f>IF(OR(H72="",K72=""),"",H72-K72)</f>
        <v/>
      </c>
      <c r="N72" s="27" t="n"/>
    </row>
    <row r="73">
      <c r="A73" s="21" t="n">
        <v>62</v>
      </c>
      <c r="B73" s="27" t="n"/>
      <c r="C73" s="27" t="n"/>
      <c r="D73" s="27" t="n"/>
      <c r="E73" s="27" t="n"/>
      <c r="F73" s="28" t="n"/>
      <c r="G73" s="28" t="n"/>
      <c r="H73" s="24">
        <f>IF(AND(F73="",G73=""),"",N(F73)+N(G73))</f>
        <v/>
      </c>
      <c r="I73" s="29" t="n"/>
      <c r="J73" s="26">
        <f>IF(OR(H73="",I73=""),"",H73*I73)</f>
        <v/>
      </c>
      <c r="K73" s="28" t="n"/>
      <c r="L73" s="26">
        <f>IF(OR(K73="",I73=""),"",K73*I73)</f>
        <v/>
      </c>
      <c r="M73" s="24">
        <f>IF(OR(H73="",K73=""),"",H73-K73)</f>
        <v/>
      </c>
      <c r="N73" s="27" t="n"/>
    </row>
    <row r="74">
      <c r="A74" s="21" t="n">
        <v>63</v>
      </c>
      <c r="B74" s="27" t="n"/>
      <c r="C74" s="27" t="n"/>
      <c r="D74" s="27" t="n"/>
      <c r="E74" s="27" t="n"/>
      <c r="F74" s="28" t="n"/>
      <c r="G74" s="28" t="n"/>
      <c r="H74" s="24">
        <f>IF(AND(F74="",G74=""),"",N(F74)+N(G74))</f>
        <v/>
      </c>
      <c r="I74" s="29" t="n"/>
      <c r="J74" s="26">
        <f>IF(OR(H74="",I74=""),"",H74*I74)</f>
        <v/>
      </c>
      <c r="K74" s="28" t="n"/>
      <c r="L74" s="26">
        <f>IF(OR(K74="",I74=""),"",K74*I74)</f>
        <v/>
      </c>
      <c r="M74" s="24">
        <f>IF(OR(H74="",K74=""),"",H74-K74)</f>
        <v/>
      </c>
      <c r="N74" s="27" t="n"/>
    </row>
    <row r="75">
      <c r="A75" s="21" t="n">
        <v>64</v>
      </c>
      <c r="B75" s="27" t="n"/>
      <c r="C75" s="27" t="n"/>
      <c r="D75" s="27" t="n"/>
      <c r="E75" s="27" t="n"/>
      <c r="F75" s="28" t="n"/>
      <c r="G75" s="28" t="n"/>
      <c r="H75" s="24">
        <f>IF(AND(F75="",G75=""),"",N(F75)+N(G75))</f>
        <v/>
      </c>
      <c r="I75" s="29" t="n"/>
      <c r="J75" s="26">
        <f>IF(OR(H75="",I75=""),"",H75*I75)</f>
        <v/>
      </c>
      <c r="K75" s="28" t="n"/>
      <c r="L75" s="26">
        <f>IF(OR(K75="",I75=""),"",K75*I75)</f>
        <v/>
      </c>
      <c r="M75" s="24">
        <f>IF(OR(H75="",K75=""),"",H75-K75)</f>
        <v/>
      </c>
      <c r="N75" s="27" t="n"/>
    </row>
    <row r="76">
      <c r="A76" s="21" t="n">
        <v>65</v>
      </c>
      <c r="B76" s="27" t="n"/>
      <c r="C76" s="27" t="n"/>
      <c r="D76" s="27" t="n"/>
      <c r="E76" s="27" t="n"/>
      <c r="F76" s="28" t="n"/>
      <c r="G76" s="28" t="n"/>
      <c r="H76" s="24">
        <f>IF(AND(F76="",G76=""),"",N(F76)+N(G76))</f>
        <v/>
      </c>
      <c r="I76" s="29" t="n"/>
      <c r="J76" s="26">
        <f>IF(OR(H76="",I76=""),"",H76*I76)</f>
        <v/>
      </c>
      <c r="K76" s="28" t="n"/>
      <c r="L76" s="26">
        <f>IF(OR(K76="",I76=""),"",K76*I76)</f>
        <v/>
      </c>
      <c r="M76" s="24">
        <f>IF(OR(H76="",K76=""),"",H76-K76)</f>
        <v/>
      </c>
      <c r="N76" s="27" t="n"/>
    </row>
    <row r="77">
      <c r="A77" s="21" t="n">
        <v>66</v>
      </c>
      <c r="B77" s="27" t="n"/>
      <c r="C77" s="27" t="n"/>
      <c r="D77" s="27" t="n"/>
      <c r="E77" s="27" t="n"/>
      <c r="F77" s="28" t="n"/>
      <c r="G77" s="28" t="n"/>
      <c r="H77" s="24">
        <f>IF(AND(F77="",G77=""),"",N(F77)+N(G77))</f>
        <v/>
      </c>
      <c r="I77" s="29" t="n"/>
      <c r="J77" s="26">
        <f>IF(OR(H77="",I77=""),"",H77*I77)</f>
        <v/>
      </c>
      <c r="K77" s="28" t="n"/>
      <c r="L77" s="26">
        <f>IF(OR(K77="",I77=""),"",K77*I77)</f>
        <v/>
      </c>
      <c r="M77" s="24">
        <f>IF(OR(H77="",K77=""),"",H77-K77)</f>
        <v/>
      </c>
      <c r="N77" s="27" t="n"/>
    </row>
    <row r="78">
      <c r="A78" s="21" t="n">
        <v>67</v>
      </c>
      <c r="B78" s="27" t="n"/>
      <c r="C78" s="27" t="n"/>
      <c r="D78" s="27" t="n"/>
      <c r="E78" s="27" t="n"/>
      <c r="F78" s="28" t="n"/>
      <c r="G78" s="28" t="n"/>
      <c r="H78" s="24">
        <f>IF(AND(F78="",G78=""),"",N(F78)+N(G78))</f>
        <v/>
      </c>
      <c r="I78" s="29" t="n"/>
      <c r="J78" s="26">
        <f>IF(OR(H78="",I78=""),"",H78*I78)</f>
        <v/>
      </c>
      <c r="K78" s="28" t="n"/>
      <c r="L78" s="26">
        <f>IF(OR(K78="",I78=""),"",K78*I78)</f>
        <v/>
      </c>
      <c r="M78" s="24">
        <f>IF(OR(H78="",K78=""),"",H78-K78)</f>
        <v/>
      </c>
      <c r="N78" s="27" t="n"/>
    </row>
    <row r="79">
      <c r="A79" s="21" t="n">
        <v>68</v>
      </c>
      <c r="B79" s="27" t="n"/>
      <c r="C79" s="27" t="n"/>
      <c r="D79" s="27" t="n"/>
      <c r="E79" s="27" t="n"/>
      <c r="F79" s="28" t="n"/>
      <c r="G79" s="28" t="n"/>
      <c r="H79" s="24">
        <f>IF(AND(F79="",G79=""),"",N(F79)+N(G79))</f>
        <v/>
      </c>
      <c r="I79" s="29" t="n"/>
      <c r="J79" s="26">
        <f>IF(OR(H79="",I79=""),"",H79*I79)</f>
        <v/>
      </c>
      <c r="K79" s="28" t="n"/>
      <c r="L79" s="26">
        <f>IF(OR(K79="",I79=""),"",K79*I79)</f>
        <v/>
      </c>
      <c r="M79" s="24">
        <f>IF(OR(H79="",K79=""),"",H79-K79)</f>
        <v/>
      </c>
      <c r="N79" s="27" t="n"/>
    </row>
    <row r="80">
      <c r="A80" s="21" t="n">
        <v>69</v>
      </c>
      <c r="B80" s="27" t="n"/>
      <c r="C80" s="27" t="n"/>
      <c r="D80" s="27" t="n"/>
      <c r="E80" s="27" t="n"/>
      <c r="F80" s="28" t="n"/>
      <c r="G80" s="28" t="n"/>
      <c r="H80" s="24">
        <f>IF(AND(F80="",G80=""),"",N(F80)+N(G80))</f>
        <v/>
      </c>
      <c r="I80" s="29" t="n"/>
      <c r="J80" s="26">
        <f>IF(OR(H80="",I80=""),"",H80*I80)</f>
        <v/>
      </c>
      <c r="K80" s="28" t="n"/>
      <c r="L80" s="26">
        <f>IF(OR(K80="",I80=""),"",K80*I80)</f>
        <v/>
      </c>
      <c r="M80" s="24">
        <f>IF(OR(H80="",K80=""),"",H80-K80)</f>
        <v/>
      </c>
      <c r="N80" s="27" t="n"/>
    </row>
    <row r="81">
      <c r="A81" s="21" t="n">
        <v>70</v>
      </c>
      <c r="B81" s="27" t="n"/>
      <c r="C81" s="27" t="n"/>
      <c r="D81" s="27" t="n"/>
      <c r="E81" s="27" t="n"/>
      <c r="F81" s="28" t="n"/>
      <c r="G81" s="28" t="n"/>
      <c r="H81" s="24">
        <f>IF(AND(F81="",G81=""),"",N(F81)+N(G81))</f>
        <v/>
      </c>
      <c r="I81" s="29" t="n"/>
      <c r="J81" s="26">
        <f>IF(OR(H81="",I81=""),"",H81*I81)</f>
        <v/>
      </c>
      <c r="K81" s="28" t="n"/>
      <c r="L81" s="26">
        <f>IF(OR(K81="",I81=""),"",K81*I81)</f>
        <v/>
      </c>
      <c r="M81" s="24">
        <f>IF(OR(H81="",K81=""),"",H81-K81)</f>
        <v/>
      </c>
      <c r="N81" s="27" t="n"/>
    </row>
    <row r="82">
      <c r="A82" s="21" t="n">
        <v>71</v>
      </c>
      <c r="B82" s="27" t="n"/>
      <c r="C82" s="27" t="n"/>
      <c r="D82" s="27" t="n"/>
      <c r="E82" s="27" t="n"/>
      <c r="F82" s="28" t="n"/>
      <c r="G82" s="28" t="n"/>
      <c r="H82" s="24">
        <f>IF(AND(F82="",G82=""),"",N(F82)+N(G82))</f>
        <v/>
      </c>
      <c r="I82" s="29" t="n"/>
      <c r="J82" s="26">
        <f>IF(OR(H82="",I82=""),"",H82*I82)</f>
        <v/>
      </c>
      <c r="K82" s="28" t="n"/>
      <c r="L82" s="26">
        <f>IF(OR(K82="",I82=""),"",K82*I82)</f>
        <v/>
      </c>
      <c r="M82" s="24">
        <f>IF(OR(H82="",K82=""),"",H82-K82)</f>
        <v/>
      </c>
      <c r="N82" s="27" t="n"/>
    </row>
    <row r="83">
      <c r="A83" s="21" t="n">
        <v>72</v>
      </c>
      <c r="B83" s="27" t="n"/>
      <c r="C83" s="27" t="n"/>
      <c r="D83" s="27" t="n"/>
      <c r="E83" s="27" t="n"/>
      <c r="F83" s="28" t="n"/>
      <c r="G83" s="28" t="n"/>
      <c r="H83" s="24">
        <f>IF(AND(F83="",G83=""),"",N(F83)+N(G83))</f>
        <v/>
      </c>
      <c r="I83" s="29" t="n"/>
      <c r="J83" s="26">
        <f>IF(OR(H83="",I83=""),"",H83*I83)</f>
        <v/>
      </c>
      <c r="K83" s="28" t="n"/>
      <c r="L83" s="26">
        <f>IF(OR(K83="",I83=""),"",K83*I83)</f>
        <v/>
      </c>
      <c r="M83" s="24">
        <f>IF(OR(H83="",K83=""),"",H83-K83)</f>
        <v/>
      </c>
      <c r="N83" s="27" t="n"/>
    </row>
    <row r="84">
      <c r="A84" s="21" t="n">
        <v>73</v>
      </c>
      <c r="B84" s="27" t="n"/>
      <c r="C84" s="27" t="n"/>
      <c r="D84" s="27" t="n"/>
      <c r="E84" s="27" t="n"/>
      <c r="F84" s="28" t="n"/>
      <c r="G84" s="28" t="n"/>
      <c r="H84" s="24">
        <f>IF(AND(F84="",G84=""),"",N(F84)+N(G84))</f>
        <v/>
      </c>
      <c r="I84" s="29" t="n"/>
      <c r="J84" s="26">
        <f>IF(OR(H84="",I84=""),"",H84*I84)</f>
        <v/>
      </c>
      <c r="K84" s="28" t="n"/>
      <c r="L84" s="26">
        <f>IF(OR(K84="",I84=""),"",K84*I84)</f>
        <v/>
      </c>
      <c r="M84" s="24">
        <f>IF(OR(H84="",K84=""),"",H84-K84)</f>
        <v/>
      </c>
      <c r="N84" s="27" t="n"/>
    </row>
    <row r="85">
      <c r="A85" s="21" t="n">
        <v>74</v>
      </c>
      <c r="B85" s="27" t="n"/>
      <c r="C85" s="27" t="n"/>
      <c r="D85" s="27" t="n"/>
      <c r="E85" s="27" t="n"/>
      <c r="F85" s="28" t="n"/>
      <c r="G85" s="28" t="n"/>
      <c r="H85" s="24">
        <f>IF(AND(F85="",G85=""),"",N(F85)+N(G85))</f>
        <v/>
      </c>
      <c r="I85" s="29" t="n"/>
      <c r="J85" s="26">
        <f>IF(OR(H85="",I85=""),"",H85*I85)</f>
        <v/>
      </c>
      <c r="K85" s="28" t="n"/>
      <c r="L85" s="26">
        <f>IF(OR(K85="",I85=""),"",K85*I85)</f>
        <v/>
      </c>
      <c r="M85" s="24">
        <f>IF(OR(H85="",K85=""),"",H85-K85)</f>
        <v/>
      </c>
      <c r="N85" s="27" t="n"/>
    </row>
    <row r="86">
      <c r="A86" s="21" t="n">
        <v>75</v>
      </c>
      <c r="B86" s="27" t="n"/>
      <c r="C86" s="27" t="n"/>
      <c r="D86" s="27" t="n"/>
      <c r="E86" s="27" t="n"/>
      <c r="F86" s="28" t="n"/>
      <c r="G86" s="28" t="n"/>
      <c r="H86" s="24">
        <f>IF(AND(F86="",G86=""),"",N(F86)+N(G86))</f>
        <v/>
      </c>
      <c r="I86" s="29" t="n"/>
      <c r="J86" s="26">
        <f>IF(OR(H86="",I86=""),"",H86*I86)</f>
        <v/>
      </c>
      <c r="K86" s="28" t="n"/>
      <c r="L86" s="26">
        <f>IF(OR(K86="",I86=""),"",K86*I86)</f>
        <v/>
      </c>
      <c r="M86" s="24">
        <f>IF(OR(H86="",K86=""),"",H86-K86)</f>
        <v/>
      </c>
      <c r="N86" s="27" t="n"/>
    </row>
    <row r="87">
      <c r="A87" s="21" t="n">
        <v>76</v>
      </c>
      <c r="B87" s="27" t="n"/>
      <c r="C87" s="27" t="n"/>
      <c r="D87" s="27" t="n"/>
      <c r="E87" s="27" t="n"/>
      <c r="F87" s="28" t="n"/>
      <c r="G87" s="28" t="n"/>
      <c r="H87" s="24">
        <f>IF(AND(F87="",G87=""),"",N(F87)+N(G87))</f>
        <v/>
      </c>
      <c r="I87" s="29" t="n"/>
      <c r="J87" s="26">
        <f>IF(OR(H87="",I87=""),"",H87*I87)</f>
        <v/>
      </c>
      <c r="K87" s="28" t="n"/>
      <c r="L87" s="26">
        <f>IF(OR(K87="",I87=""),"",K87*I87)</f>
        <v/>
      </c>
      <c r="M87" s="24">
        <f>IF(OR(H87="",K87=""),"",H87-K87)</f>
        <v/>
      </c>
      <c r="N87" s="27" t="n"/>
    </row>
    <row r="88">
      <c r="A88" s="21" t="n">
        <v>77</v>
      </c>
      <c r="B88" s="27" t="n"/>
      <c r="C88" s="27" t="n"/>
      <c r="D88" s="27" t="n"/>
      <c r="E88" s="27" t="n"/>
      <c r="F88" s="28" t="n"/>
      <c r="G88" s="28" t="n"/>
      <c r="H88" s="24">
        <f>IF(AND(F88="",G88=""),"",N(F88)+N(G88))</f>
        <v/>
      </c>
      <c r="I88" s="29" t="n"/>
      <c r="J88" s="26">
        <f>IF(OR(H88="",I88=""),"",H88*I88)</f>
        <v/>
      </c>
      <c r="K88" s="28" t="n"/>
      <c r="L88" s="26">
        <f>IF(OR(K88="",I88=""),"",K88*I88)</f>
        <v/>
      </c>
      <c r="M88" s="24">
        <f>IF(OR(H88="",K88=""),"",H88-K88)</f>
        <v/>
      </c>
      <c r="N88" s="27" t="n"/>
    </row>
    <row r="89">
      <c r="A89" s="21" t="n">
        <v>78</v>
      </c>
      <c r="B89" s="27" t="n"/>
      <c r="C89" s="27" t="n"/>
      <c r="D89" s="27" t="n"/>
      <c r="E89" s="27" t="n"/>
      <c r="F89" s="28" t="n"/>
      <c r="G89" s="28" t="n"/>
      <c r="H89" s="24">
        <f>IF(AND(F89="",G89=""),"",N(F89)+N(G89))</f>
        <v/>
      </c>
      <c r="I89" s="29" t="n"/>
      <c r="J89" s="26">
        <f>IF(OR(H89="",I89=""),"",H89*I89)</f>
        <v/>
      </c>
      <c r="K89" s="28" t="n"/>
      <c r="L89" s="26">
        <f>IF(OR(K89="",I89=""),"",K89*I89)</f>
        <v/>
      </c>
      <c r="M89" s="24">
        <f>IF(OR(H89="",K89=""),"",H89-K89)</f>
        <v/>
      </c>
      <c r="N89" s="27" t="n"/>
    </row>
    <row r="90">
      <c r="A90" s="21" t="n">
        <v>79</v>
      </c>
      <c r="B90" s="27" t="n"/>
      <c r="C90" s="27" t="n"/>
      <c r="D90" s="27" t="n"/>
      <c r="E90" s="27" t="n"/>
      <c r="F90" s="28" t="n"/>
      <c r="G90" s="28" t="n"/>
      <c r="H90" s="24">
        <f>IF(AND(F90="",G90=""),"",N(F90)+N(G90))</f>
        <v/>
      </c>
      <c r="I90" s="29" t="n"/>
      <c r="J90" s="26">
        <f>IF(OR(H90="",I90=""),"",H90*I90)</f>
        <v/>
      </c>
      <c r="K90" s="28" t="n"/>
      <c r="L90" s="26">
        <f>IF(OR(K90="",I90=""),"",K90*I90)</f>
        <v/>
      </c>
      <c r="M90" s="24">
        <f>IF(OR(H90="",K90=""),"",H90-K90)</f>
        <v/>
      </c>
      <c r="N90" s="27" t="n"/>
    </row>
    <row r="91">
      <c r="A91" s="21" t="n">
        <v>80</v>
      </c>
      <c r="B91" s="27" t="n"/>
      <c r="C91" s="27" t="n"/>
      <c r="D91" s="27" t="n"/>
      <c r="E91" s="27" t="n"/>
      <c r="F91" s="28" t="n"/>
      <c r="G91" s="28" t="n"/>
      <c r="H91" s="24">
        <f>IF(AND(F91="",G91=""),"",N(F91)+N(G91))</f>
        <v/>
      </c>
      <c r="I91" s="29" t="n"/>
      <c r="J91" s="26">
        <f>IF(OR(H91="",I91=""),"",H91*I91)</f>
        <v/>
      </c>
      <c r="K91" s="28" t="n"/>
      <c r="L91" s="26">
        <f>IF(OR(K91="",I91=""),"",K91*I91)</f>
        <v/>
      </c>
      <c r="M91" s="24">
        <f>IF(OR(H91="",K91=""),"",H91-K91)</f>
        <v/>
      </c>
      <c r="N91" s="27" t="n"/>
    </row>
    <row r="92">
      <c r="A92" s="21" t="n">
        <v>81</v>
      </c>
      <c r="B92" s="27" t="n"/>
      <c r="C92" s="27" t="n"/>
      <c r="D92" s="27" t="n"/>
      <c r="E92" s="27" t="n"/>
      <c r="F92" s="28" t="n"/>
      <c r="G92" s="28" t="n"/>
      <c r="H92" s="24">
        <f>IF(AND(F92="",G92=""),"",N(F92)+N(G92))</f>
        <v/>
      </c>
      <c r="I92" s="29" t="n"/>
      <c r="J92" s="26">
        <f>IF(OR(H92="",I92=""),"",H92*I92)</f>
        <v/>
      </c>
      <c r="K92" s="28" t="n"/>
      <c r="L92" s="26">
        <f>IF(OR(K92="",I92=""),"",K92*I92)</f>
        <v/>
      </c>
      <c r="M92" s="24">
        <f>IF(OR(H92="",K92=""),"",H92-K92)</f>
        <v/>
      </c>
      <c r="N92" s="27" t="n"/>
    </row>
    <row r="93">
      <c r="A93" s="21" t="n">
        <v>82</v>
      </c>
      <c r="B93" s="27" t="n"/>
      <c r="C93" s="27" t="n"/>
      <c r="D93" s="27" t="n"/>
      <c r="E93" s="27" t="n"/>
      <c r="F93" s="28" t="n"/>
      <c r="G93" s="28" t="n"/>
      <c r="H93" s="24">
        <f>IF(AND(F93="",G93=""),"",N(F93)+N(G93))</f>
        <v/>
      </c>
      <c r="I93" s="29" t="n"/>
      <c r="J93" s="26">
        <f>IF(OR(H93="",I93=""),"",H93*I93)</f>
        <v/>
      </c>
      <c r="K93" s="28" t="n"/>
      <c r="L93" s="26">
        <f>IF(OR(K93="",I93=""),"",K93*I93)</f>
        <v/>
      </c>
      <c r="M93" s="24">
        <f>IF(OR(H93="",K93=""),"",H93-K93)</f>
        <v/>
      </c>
      <c r="N93" s="27" t="n"/>
    </row>
    <row r="94">
      <c r="A94" s="21" t="n">
        <v>83</v>
      </c>
      <c r="B94" s="27" t="n"/>
      <c r="C94" s="27" t="n"/>
      <c r="D94" s="27" t="n"/>
      <c r="E94" s="27" t="n"/>
      <c r="F94" s="28" t="n"/>
      <c r="G94" s="28" t="n"/>
      <c r="H94" s="24">
        <f>IF(AND(F94="",G94=""),"",N(F94)+N(G94))</f>
        <v/>
      </c>
      <c r="I94" s="29" t="n"/>
      <c r="J94" s="26">
        <f>IF(OR(H94="",I94=""),"",H94*I94)</f>
        <v/>
      </c>
      <c r="K94" s="28" t="n"/>
      <c r="L94" s="26">
        <f>IF(OR(K94="",I94=""),"",K94*I94)</f>
        <v/>
      </c>
      <c r="M94" s="24">
        <f>IF(OR(H94="",K94=""),"",H94-K94)</f>
        <v/>
      </c>
      <c r="N94" s="27" t="n"/>
    </row>
    <row r="95">
      <c r="A95" s="21" t="n">
        <v>84</v>
      </c>
      <c r="B95" s="27" t="n"/>
      <c r="C95" s="27" t="n"/>
      <c r="D95" s="27" t="n"/>
      <c r="E95" s="27" t="n"/>
      <c r="F95" s="28" t="n"/>
      <c r="G95" s="28" t="n"/>
      <c r="H95" s="24">
        <f>IF(AND(F95="",G95=""),"",N(F95)+N(G95))</f>
        <v/>
      </c>
      <c r="I95" s="29" t="n"/>
      <c r="J95" s="26">
        <f>IF(OR(H95="",I95=""),"",H95*I95)</f>
        <v/>
      </c>
      <c r="K95" s="28" t="n"/>
      <c r="L95" s="26">
        <f>IF(OR(K95="",I95=""),"",K95*I95)</f>
        <v/>
      </c>
      <c r="M95" s="24">
        <f>IF(OR(H95="",K95=""),"",H95-K95)</f>
        <v/>
      </c>
      <c r="N95" s="27" t="n"/>
    </row>
    <row r="96">
      <c r="A96" s="21" t="n">
        <v>85</v>
      </c>
      <c r="B96" s="27" t="n"/>
      <c r="C96" s="27" t="n"/>
      <c r="D96" s="27" t="n"/>
      <c r="E96" s="27" t="n"/>
      <c r="F96" s="28" t="n"/>
      <c r="G96" s="28" t="n"/>
      <c r="H96" s="24">
        <f>IF(AND(F96="",G96=""),"",N(F96)+N(G96))</f>
        <v/>
      </c>
      <c r="I96" s="29" t="n"/>
      <c r="J96" s="26">
        <f>IF(OR(H96="",I96=""),"",H96*I96)</f>
        <v/>
      </c>
      <c r="K96" s="28" t="n"/>
      <c r="L96" s="26">
        <f>IF(OR(K96="",I96=""),"",K96*I96)</f>
        <v/>
      </c>
      <c r="M96" s="24">
        <f>IF(OR(H96="",K96=""),"",H96-K96)</f>
        <v/>
      </c>
      <c r="N96" s="27" t="n"/>
    </row>
    <row r="97">
      <c r="A97" s="21" t="n">
        <v>86</v>
      </c>
      <c r="B97" s="27" t="n"/>
      <c r="C97" s="27" t="n"/>
      <c r="D97" s="27" t="n"/>
      <c r="E97" s="27" t="n"/>
      <c r="F97" s="28" t="n"/>
      <c r="G97" s="28" t="n"/>
      <c r="H97" s="24">
        <f>IF(AND(F97="",G97=""),"",N(F97)+N(G97))</f>
        <v/>
      </c>
      <c r="I97" s="29" t="n"/>
      <c r="J97" s="26">
        <f>IF(OR(H97="",I97=""),"",H97*I97)</f>
        <v/>
      </c>
      <c r="K97" s="28" t="n"/>
      <c r="L97" s="26">
        <f>IF(OR(K97="",I97=""),"",K97*I97)</f>
        <v/>
      </c>
      <c r="M97" s="24">
        <f>IF(OR(H97="",K97=""),"",H97-K97)</f>
        <v/>
      </c>
      <c r="N97" s="27" t="n"/>
    </row>
    <row r="98">
      <c r="A98" s="21" t="n">
        <v>87</v>
      </c>
      <c r="B98" s="27" t="n"/>
      <c r="C98" s="27" t="n"/>
      <c r="D98" s="27" t="n"/>
      <c r="E98" s="27" t="n"/>
      <c r="F98" s="28" t="n"/>
      <c r="G98" s="28" t="n"/>
      <c r="H98" s="24">
        <f>IF(AND(F98="",G98=""),"",N(F98)+N(G98))</f>
        <v/>
      </c>
      <c r="I98" s="29" t="n"/>
      <c r="J98" s="26">
        <f>IF(OR(H98="",I98=""),"",H98*I98)</f>
        <v/>
      </c>
      <c r="K98" s="28" t="n"/>
      <c r="L98" s="26">
        <f>IF(OR(K98="",I98=""),"",K98*I98)</f>
        <v/>
      </c>
      <c r="M98" s="24">
        <f>IF(OR(H98="",K98=""),"",H98-K98)</f>
        <v/>
      </c>
      <c r="N98" s="27" t="n"/>
    </row>
    <row r="99">
      <c r="A99" s="21" t="n">
        <v>88</v>
      </c>
      <c r="B99" s="27" t="n"/>
      <c r="C99" s="27" t="n"/>
      <c r="D99" s="27" t="n"/>
      <c r="E99" s="27" t="n"/>
      <c r="F99" s="28" t="n"/>
      <c r="G99" s="28" t="n"/>
      <c r="H99" s="24">
        <f>IF(AND(F99="",G99=""),"",N(F99)+N(G99))</f>
        <v/>
      </c>
      <c r="I99" s="29" t="n"/>
      <c r="J99" s="26">
        <f>IF(OR(H99="",I99=""),"",H99*I99)</f>
        <v/>
      </c>
      <c r="K99" s="28" t="n"/>
      <c r="L99" s="26">
        <f>IF(OR(K99="",I99=""),"",K99*I99)</f>
        <v/>
      </c>
      <c r="M99" s="24">
        <f>IF(OR(H99="",K99=""),"",H99-K99)</f>
        <v/>
      </c>
      <c r="N99" s="27" t="n"/>
    </row>
    <row r="100">
      <c r="A100" s="21" t="n">
        <v>89</v>
      </c>
      <c r="B100" s="27" t="n"/>
      <c r="C100" s="27" t="n"/>
      <c r="D100" s="27" t="n"/>
      <c r="E100" s="27" t="n"/>
      <c r="F100" s="28" t="n"/>
      <c r="G100" s="28" t="n"/>
      <c r="H100" s="24">
        <f>IF(AND(F100="",G100=""),"",N(F100)+N(G100))</f>
        <v/>
      </c>
      <c r="I100" s="29" t="n"/>
      <c r="J100" s="26">
        <f>IF(OR(H100="",I100=""),"",H100*I100)</f>
        <v/>
      </c>
      <c r="K100" s="28" t="n"/>
      <c r="L100" s="26">
        <f>IF(OR(K100="",I100=""),"",K100*I100)</f>
        <v/>
      </c>
      <c r="M100" s="24">
        <f>IF(OR(H100="",K100=""),"",H100-K100)</f>
        <v/>
      </c>
      <c r="N100" s="27" t="n"/>
    </row>
    <row r="101">
      <c r="A101" s="21" t="n">
        <v>90</v>
      </c>
      <c r="B101" s="27" t="n"/>
      <c r="C101" s="27" t="n"/>
      <c r="D101" s="27" t="n"/>
      <c r="E101" s="27" t="n"/>
      <c r="F101" s="28" t="n"/>
      <c r="G101" s="28" t="n"/>
      <c r="H101" s="24">
        <f>IF(AND(F101="",G101=""),"",N(F101)+N(G101))</f>
        <v/>
      </c>
      <c r="I101" s="29" t="n"/>
      <c r="J101" s="26">
        <f>IF(OR(H101="",I101=""),"",H101*I101)</f>
        <v/>
      </c>
      <c r="K101" s="28" t="n"/>
      <c r="L101" s="26">
        <f>IF(OR(K101="",I101=""),"",K101*I101)</f>
        <v/>
      </c>
      <c r="M101" s="24">
        <f>IF(OR(H101="",K101=""),"",H101-K101)</f>
        <v/>
      </c>
      <c r="N101" s="27" t="n"/>
    </row>
    <row r="102">
      <c r="A102" s="21" t="n">
        <v>91</v>
      </c>
      <c r="B102" s="27" t="n"/>
      <c r="C102" s="27" t="n"/>
      <c r="D102" s="27" t="n"/>
      <c r="E102" s="27" t="n"/>
      <c r="F102" s="28" t="n"/>
      <c r="G102" s="28" t="n"/>
      <c r="H102" s="24">
        <f>IF(AND(F102="",G102=""),"",N(F102)+N(G102))</f>
        <v/>
      </c>
      <c r="I102" s="29" t="n"/>
      <c r="J102" s="26">
        <f>IF(OR(H102="",I102=""),"",H102*I102)</f>
        <v/>
      </c>
      <c r="K102" s="28" t="n"/>
      <c r="L102" s="26">
        <f>IF(OR(K102="",I102=""),"",K102*I102)</f>
        <v/>
      </c>
      <c r="M102" s="24">
        <f>IF(OR(H102="",K102=""),"",H102-K102)</f>
        <v/>
      </c>
      <c r="N102" s="27" t="n"/>
    </row>
    <row r="103">
      <c r="A103" s="21" t="n">
        <v>92</v>
      </c>
      <c r="B103" s="27" t="n"/>
      <c r="C103" s="27" t="n"/>
      <c r="D103" s="27" t="n"/>
      <c r="E103" s="27" t="n"/>
      <c r="F103" s="28" t="n"/>
      <c r="G103" s="28" t="n"/>
      <c r="H103" s="24">
        <f>IF(AND(F103="",G103=""),"",N(F103)+N(G103))</f>
        <v/>
      </c>
      <c r="I103" s="29" t="n"/>
      <c r="J103" s="26">
        <f>IF(OR(H103="",I103=""),"",H103*I103)</f>
        <v/>
      </c>
      <c r="K103" s="28" t="n"/>
      <c r="L103" s="26">
        <f>IF(OR(K103="",I103=""),"",K103*I103)</f>
        <v/>
      </c>
      <c r="M103" s="24">
        <f>IF(OR(H103="",K103=""),"",H103-K103)</f>
        <v/>
      </c>
      <c r="N103" s="27" t="n"/>
    </row>
    <row r="104">
      <c r="A104" s="21" t="n">
        <v>93</v>
      </c>
      <c r="B104" s="27" t="n"/>
      <c r="C104" s="27" t="n"/>
      <c r="D104" s="27" t="n"/>
      <c r="E104" s="27" t="n"/>
      <c r="F104" s="28" t="n"/>
      <c r="G104" s="28" t="n"/>
      <c r="H104" s="24">
        <f>IF(AND(F104="",G104=""),"",N(F104)+N(G104))</f>
        <v/>
      </c>
      <c r="I104" s="29" t="n"/>
      <c r="J104" s="26">
        <f>IF(OR(H104="",I104=""),"",H104*I104)</f>
        <v/>
      </c>
      <c r="K104" s="28" t="n"/>
      <c r="L104" s="26">
        <f>IF(OR(K104="",I104=""),"",K104*I104)</f>
        <v/>
      </c>
      <c r="M104" s="24">
        <f>IF(OR(H104="",K104=""),"",H104-K104)</f>
        <v/>
      </c>
      <c r="N104" s="27" t="n"/>
    </row>
    <row r="105">
      <c r="A105" s="21" t="n">
        <v>94</v>
      </c>
      <c r="B105" s="27" t="n"/>
      <c r="C105" s="27" t="n"/>
      <c r="D105" s="27" t="n"/>
      <c r="E105" s="27" t="n"/>
      <c r="F105" s="28" t="n"/>
      <c r="G105" s="28" t="n"/>
      <c r="H105" s="24">
        <f>IF(AND(F105="",G105=""),"",N(F105)+N(G105))</f>
        <v/>
      </c>
      <c r="I105" s="29" t="n"/>
      <c r="J105" s="26">
        <f>IF(OR(H105="",I105=""),"",H105*I105)</f>
        <v/>
      </c>
      <c r="K105" s="28" t="n"/>
      <c r="L105" s="26">
        <f>IF(OR(K105="",I105=""),"",K105*I105)</f>
        <v/>
      </c>
      <c r="M105" s="24">
        <f>IF(OR(H105="",K105=""),"",H105-K105)</f>
        <v/>
      </c>
      <c r="N105" s="27" t="n"/>
    </row>
    <row r="106">
      <c r="A106" s="21" t="n">
        <v>95</v>
      </c>
      <c r="B106" s="27" t="n"/>
      <c r="C106" s="27" t="n"/>
      <c r="D106" s="27" t="n"/>
      <c r="E106" s="27" t="n"/>
      <c r="F106" s="28" t="n"/>
      <c r="G106" s="28" t="n"/>
      <c r="H106" s="24">
        <f>IF(AND(F106="",G106=""),"",N(F106)+N(G106))</f>
        <v/>
      </c>
      <c r="I106" s="29" t="n"/>
      <c r="J106" s="26">
        <f>IF(OR(H106="",I106=""),"",H106*I106)</f>
        <v/>
      </c>
      <c r="K106" s="28" t="n"/>
      <c r="L106" s="26">
        <f>IF(OR(K106="",I106=""),"",K106*I106)</f>
        <v/>
      </c>
      <c r="M106" s="24">
        <f>IF(OR(H106="",K106=""),"",H106-K106)</f>
        <v/>
      </c>
      <c r="N106" s="27" t="n"/>
    </row>
    <row r="107">
      <c r="A107" s="21" t="n">
        <v>96</v>
      </c>
      <c r="B107" s="27" t="n"/>
      <c r="C107" s="27" t="n"/>
      <c r="D107" s="27" t="n"/>
      <c r="E107" s="27" t="n"/>
      <c r="F107" s="28" t="n"/>
      <c r="G107" s="28" t="n"/>
      <c r="H107" s="24">
        <f>IF(AND(F107="",G107=""),"",N(F107)+N(G107))</f>
        <v/>
      </c>
      <c r="I107" s="29" t="n"/>
      <c r="J107" s="26">
        <f>IF(OR(H107="",I107=""),"",H107*I107)</f>
        <v/>
      </c>
      <c r="K107" s="28" t="n"/>
      <c r="L107" s="26">
        <f>IF(OR(K107="",I107=""),"",K107*I107)</f>
        <v/>
      </c>
      <c r="M107" s="24">
        <f>IF(OR(H107="",K107=""),"",H107-K107)</f>
        <v/>
      </c>
      <c r="N107" s="27" t="n"/>
    </row>
    <row r="108">
      <c r="A108" s="21" t="n">
        <v>97</v>
      </c>
      <c r="B108" s="27" t="n"/>
      <c r="C108" s="27" t="n"/>
      <c r="D108" s="27" t="n"/>
      <c r="E108" s="27" t="n"/>
      <c r="F108" s="28" t="n"/>
      <c r="G108" s="28" t="n"/>
      <c r="H108" s="24">
        <f>IF(AND(F108="",G108=""),"",N(F108)+N(G108))</f>
        <v/>
      </c>
      <c r="I108" s="29" t="n"/>
      <c r="J108" s="26">
        <f>IF(OR(H108="",I108=""),"",H108*I108)</f>
        <v/>
      </c>
      <c r="K108" s="28" t="n"/>
      <c r="L108" s="26">
        <f>IF(OR(K108="",I108=""),"",K108*I108)</f>
        <v/>
      </c>
      <c r="M108" s="24">
        <f>IF(OR(H108="",K108=""),"",H108-K108)</f>
        <v/>
      </c>
      <c r="N108" s="27" t="n"/>
    </row>
    <row r="109">
      <c r="A109" s="21" t="n">
        <v>98</v>
      </c>
      <c r="B109" s="27" t="n"/>
      <c r="C109" s="27" t="n"/>
      <c r="D109" s="27" t="n"/>
      <c r="E109" s="27" t="n"/>
      <c r="F109" s="28" t="n"/>
      <c r="G109" s="28" t="n"/>
      <c r="H109" s="24">
        <f>IF(AND(F109="",G109=""),"",N(F109)+N(G109))</f>
        <v/>
      </c>
      <c r="I109" s="29" t="n"/>
      <c r="J109" s="26">
        <f>IF(OR(H109="",I109=""),"",H109*I109)</f>
        <v/>
      </c>
      <c r="K109" s="28" t="n"/>
      <c r="L109" s="26">
        <f>IF(OR(K109="",I109=""),"",K109*I109)</f>
        <v/>
      </c>
      <c r="M109" s="24">
        <f>IF(OR(H109="",K109=""),"",H109-K109)</f>
        <v/>
      </c>
      <c r="N109" s="27" t="n"/>
    </row>
    <row r="110">
      <c r="A110" s="21" t="n">
        <v>99</v>
      </c>
      <c r="B110" s="27" t="n"/>
      <c r="C110" s="27" t="n"/>
      <c r="D110" s="27" t="n"/>
      <c r="E110" s="27" t="n"/>
      <c r="F110" s="28" t="n"/>
      <c r="G110" s="28" t="n"/>
      <c r="H110" s="24">
        <f>IF(AND(F110="",G110=""),"",N(F110)+N(G110))</f>
        <v/>
      </c>
      <c r="I110" s="29" t="n"/>
      <c r="J110" s="26">
        <f>IF(OR(H110="",I110=""),"",H110*I110)</f>
        <v/>
      </c>
      <c r="K110" s="28" t="n"/>
      <c r="L110" s="26">
        <f>IF(OR(K110="",I110=""),"",K110*I110)</f>
        <v/>
      </c>
      <c r="M110" s="24">
        <f>IF(OR(H110="",K110=""),"",H110-K110)</f>
        <v/>
      </c>
      <c r="N110" s="27" t="n"/>
    </row>
    <row r="111">
      <c r="A111" s="21" t="n">
        <v>100</v>
      </c>
      <c r="B111" s="27" t="n"/>
      <c r="C111" s="27" t="n"/>
      <c r="D111" s="27" t="n"/>
      <c r="E111" s="27" t="n"/>
      <c r="F111" s="28" t="n"/>
      <c r="G111" s="28" t="n"/>
      <c r="H111" s="24">
        <f>IF(AND(F111="",G111=""),"",N(F111)+N(G111))</f>
        <v/>
      </c>
      <c r="I111" s="29" t="n"/>
      <c r="J111" s="26">
        <f>IF(OR(H111="",I111=""),"",H111*I111)</f>
        <v/>
      </c>
      <c r="K111" s="28" t="n"/>
      <c r="L111" s="26">
        <f>IF(OR(K111="",I111=""),"",K111*I111)</f>
        <v/>
      </c>
      <c r="M111" s="24">
        <f>IF(OR(H111="",K111=""),"",H111-K111)</f>
        <v/>
      </c>
      <c r="N111" s="27" t="n"/>
    </row>
    <row r="112">
      <c r="A112" s="21" t="n">
        <v>101</v>
      </c>
      <c r="B112" s="27" t="n"/>
      <c r="C112" s="27" t="n"/>
      <c r="D112" s="27" t="n"/>
      <c r="E112" s="27" t="n"/>
      <c r="F112" s="28" t="n"/>
      <c r="G112" s="28" t="n"/>
      <c r="H112" s="24">
        <f>IF(AND(F112="",G112=""),"",N(F112)+N(G112))</f>
        <v/>
      </c>
      <c r="I112" s="29" t="n"/>
      <c r="J112" s="26">
        <f>IF(OR(H112="",I112=""),"",H112*I112)</f>
        <v/>
      </c>
      <c r="K112" s="28" t="n"/>
      <c r="L112" s="26">
        <f>IF(OR(K112="",I112=""),"",K112*I112)</f>
        <v/>
      </c>
      <c r="M112" s="24">
        <f>IF(OR(H112="",K112=""),"",H112-K112)</f>
        <v/>
      </c>
      <c r="N112" s="27" t="n"/>
    </row>
    <row r="113">
      <c r="A113" s="21" t="n">
        <v>102</v>
      </c>
      <c r="B113" s="27" t="n"/>
      <c r="C113" s="27" t="n"/>
      <c r="D113" s="27" t="n"/>
      <c r="E113" s="27" t="n"/>
      <c r="F113" s="28" t="n"/>
      <c r="G113" s="28" t="n"/>
      <c r="H113" s="24">
        <f>IF(AND(F113="",G113=""),"",N(F113)+N(G113))</f>
        <v/>
      </c>
      <c r="I113" s="29" t="n"/>
      <c r="J113" s="26">
        <f>IF(OR(H113="",I113=""),"",H113*I113)</f>
        <v/>
      </c>
      <c r="K113" s="28" t="n"/>
      <c r="L113" s="26">
        <f>IF(OR(K113="",I113=""),"",K113*I113)</f>
        <v/>
      </c>
      <c r="M113" s="24">
        <f>IF(OR(H113="",K113=""),"",H113-K113)</f>
        <v/>
      </c>
      <c r="N113" s="27" t="n"/>
    </row>
    <row r="114">
      <c r="A114" s="21" t="n">
        <v>103</v>
      </c>
      <c r="B114" s="27" t="n"/>
      <c r="C114" s="27" t="n"/>
      <c r="D114" s="27" t="n"/>
      <c r="E114" s="27" t="n"/>
      <c r="F114" s="28" t="n"/>
      <c r="G114" s="28" t="n"/>
      <c r="H114" s="24">
        <f>IF(AND(F114="",G114=""),"",N(F114)+N(G114))</f>
        <v/>
      </c>
      <c r="I114" s="29" t="n"/>
      <c r="J114" s="26">
        <f>IF(OR(H114="",I114=""),"",H114*I114)</f>
        <v/>
      </c>
      <c r="K114" s="28" t="n"/>
      <c r="L114" s="26">
        <f>IF(OR(K114="",I114=""),"",K114*I114)</f>
        <v/>
      </c>
      <c r="M114" s="24">
        <f>IF(OR(H114="",K114=""),"",H114-K114)</f>
        <v/>
      </c>
      <c r="N114" s="27" t="n"/>
    </row>
    <row r="115">
      <c r="A115" s="21" t="n">
        <v>104</v>
      </c>
      <c r="B115" s="27" t="n"/>
      <c r="C115" s="27" t="n"/>
      <c r="D115" s="27" t="n"/>
      <c r="E115" s="27" t="n"/>
      <c r="F115" s="28" t="n"/>
      <c r="G115" s="28" t="n"/>
      <c r="H115" s="24">
        <f>IF(AND(F115="",G115=""),"",N(F115)+N(G115))</f>
        <v/>
      </c>
      <c r="I115" s="29" t="n"/>
      <c r="J115" s="26">
        <f>IF(OR(H115="",I115=""),"",H115*I115)</f>
        <v/>
      </c>
      <c r="K115" s="28" t="n"/>
      <c r="L115" s="26">
        <f>IF(OR(K115="",I115=""),"",K115*I115)</f>
        <v/>
      </c>
      <c r="M115" s="24">
        <f>IF(OR(H115="",K115=""),"",H115-K115)</f>
        <v/>
      </c>
      <c r="N115" s="27" t="n"/>
    </row>
    <row r="116">
      <c r="A116" s="21" t="n">
        <v>105</v>
      </c>
      <c r="B116" s="27" t="n"/>
      <c r="C116" s="27" t="n"/>
      <c r="D116" s="27" t="n"/>
      <c r="E116" s="27" t="n"/>
      <c r="F116" s="28" t="n"/>
      <c r="G116" s="28" t="n"/>
      <c r="H116" s="24">
        <f>IF(AND(F116="",G116=""),"",N(F116)+N(G116))</f>
        <v/>
      </c>
      <c r="I116" s="29" t="n"/>
      <c r="J116" s="26">
        <f>IF(OR(H116="",I116=""),"",H116*I116)</f>
        <v/>
      </c>
      <c r="K116" s="28" t="n"/>
      <c r="L116" s="26">
        <f>IF(OR(K116="",I116=""),"",K116*I116)</f>
        <v/>
      </c>
      <c r="M116" s="24">
        <f>IF(OR(H116="",K116=""),"",H116-K116)</f>
        <v/>
      </c>
      <c r="N116" s="27" t="n"/>
    </row>
    <row r="117">
      <c r="A117" s="21" t="n">
        <v>106</v>
      </c>
      <c r="B117" s="27" t="n"/>
      <c r="C117" s="27" t="n"/>
      <c r="D117" s="27" t="n"/>
      <c r="E117" s="27" t="n"/>
      <c r="F117" s="28" t="n"/>
      <c r="G117" s="28" t="n"/>
      <c r="H117" s="24">
        <f>IF(AND(F117="",G117=""),"",N(F117)+N(G117))</f>
        <v/>
      </c>
      <c r="I117" s="29" t="n"/>
      <c r="J117" s="26">
        <f>IF(OR(H117="",I117=""),"",H117*I117)</f>
        <v/>
      </c>
      <c r="K117" s="28" t="n"/>
      <c r="L117" s="26">
        <f>IF(OR(K117="",I117=""),"",K117*I117)</f>
        <v/>
      </c>
      <c r="M117" s="24">
        <f>IF(OR(H117="",K117=""),"",H117-K117)</f>
        <v/>
      </c>
      <c r="N117" s="27" t="n"/>
    </row>
    <row r="118">
      <c r="A118" s="21" t="n">
        <v>107</v>
      </c>
      <c r="B118" s="27" t="n"/>
      <c r="C118" s="27" t="n"/>
      <c r="D118" s="27" t="n"/>
      <c r="E118" s="27" t="n"/>
      <c r="F118" s="28" t="n"/>
      <c r="G118" s="28" t="n"/>
      <c r="H118" s="24">
        <f>IF(AND(F118="",G118=""),"",N(F118)+N(G118))</f>
        <v/>
      </c>
      <c r="I118" s="29" t="n"/>
      <c r="J118" s="26">
        <f>IF(OR(H118="",I118=""),"",H118*I118)</f>
        <v/>
      </c>
      <c r="K118" s="28" t="n"/>
      <c r="L118" s="26">
        <f>IF(OR(K118="",I118=""),"",K118*I118)</f>
        <v/>
      </c>
      <c r="M118" s="24">
        <f>IF(OR(H118="",K118=""),"",H118-K118)</f>
        <v/>
      </c>
      <c r="N118" s="27" t="n"/>
    </row>
    <row r="119">
      <c r="A119" s="21" t="n">
        <v>108</v>
      </c>
      <c r="B119" s="27" t="n"/>
      <c r="C119" s="27" t="n"/>
      <c r="D119" s="27" t="n"/>
      <c r="E119" s="27" t="n"/>
      <c r="F119" s="28" t="n"/>
      <c r="G119" s="28" t="n"/>
      <c r="H119" s="24">
        <f>IF(AND(F119="",G119=""),"",N(F119)+N(G119))</f>
        <v/>
      </c>
      <c r="I119" s="29" t="n"/>
      <c r="J119" s="26">
        <f>IF(OR(H119="",I119=""),"",H119*I119)</f>
        <v/>
      </c>
      <c r="K119" s="28" t="n"/>
      <c r="L119" s="26">
        <f>IF(OR(K119="",I119=""),"",K119*I119)</f>
        <v/>
      </c>
      <c r="M119" s="24">
        <f>IF(OR(H119="",K119=""),"",H119-K119)</f>
        <v/>
      </c>
      <c r="N119" s="27" t="n"/>
    </row>
    <row r="120">
      <c r="A120" s="21" t="n">
        <v>109</v>
      </c>
      <c r="B120" s="27" t="n"/>
      <c r="C120" s="27" t="n"/>
      <c r="D120" s="27" t="n"/>
      <c r="E120" s="27" t="n"/>
      <c r="F120" s="28" t="n"/>
      <c r="G120" s="28" t="n"/>
      <c r="H120" s="24">
        <f>IF(AND(F120="",G120=""),"",N(F120)+N(G120))</f>
        <v/>
      </c>
      <c r="I120" s="29" t="n"/>
      <c r="J120" s="26">
        <f>IF(OR(H120="",I120=""),"",H120*I120)</f>
        <v/>
      </c>
      <c r="K120" s="28" t="n"/>
      <c r="L120" s="26">
        <f>IF(OR(K120="",I120=""),"",K120*I120)</f>
        <v/>
      </c>
      <c r="M120" s="24">
        <f>IF(OR(H120="",K120=""),"",H120-K120)</f>
        <v/>
      </c>
      <c r="N120" s="27" t="n"/>
    </row>
    <row r="121">
      <c r="A121" s="21" t="n">
        <v>110</v>
      </c>
      <c r="B121" s="27" t="n"/>
      <c r="C121" s="27" t="n"/>
      <c r="D121" s="27" t="n"/>
      <c r="E121" s="27" t="n"/>
      <c r="F121" s="28" t="n"/>
      <c r="G121" s="28" t="n"/>
      <c r="H121" s="24">
        <f>IF(AND(F121="",G121=""),"",N(F121)+N(G121))</f>
        <v/>
      </c>
      <c r="I121" s="29" t="n"/>
      <c r="J121" s="26">
        <f>IF(OR(H121="",I121=""),"",H121*I121)</f>
        <v/>
      </c>
      <c r="K121" s="28" t="n"/>
      <c r="L121" s="26">
        <f>IF(OR(K121="",I121=""),"",K121*I121)</f>
        <v/>
      </c>
      <c r="M121" s="24">
        <f>IF(OR(H121="",K121=""),"",H121-K121)</f>
        <v/>
      </c>
      <c r="N121" s="27" t="n"/>
    </row>
    <row r="122">
      <c r="A122" s="21" t="n">
        <v>111</v>
      </c>
      <c r="B122" s="27" t="n"/>
      <c r="C122" s="27" t="n"/>
      <c r="D122" s="27" t="n"/>
      <c r="E122" s="27" t="n"/>
      <c r="F122" s="28" t="n"/>
      <c r="G122" s="28" t="n"/>
      <c r="H122" s="24">
        <f>IF(AND(F122="",G122=""),"",N(F122)+N(G122))</f>
        <v/>
      </c>
      <c r="I122" s="29" t="n"/>
      <c r="J122" s="26">
        <f>IF(OR(H122="",I122=""),"",H122*I122)</f>
        <v/>
      </c>
      <c r="K122" s="28" t="n"/>
      <c r="L122" s="26">
        <f>IF(OR(K122="",I122=""),"",K122*I122)</f>
        <v/>
      </c>
      <c r="M122" s="24">
        <f>IF(OR(H122="",K122=""),"",H122-K122)</f>
        <v/>
      </c>
      <c r="N122" s="27" t="n"/>
    </row>
    <row r="123">
      <c r="A123" s="21" t="n">
        <v>112</v>
      </c>
      <c r="B123" s="27" t="n"/>
      <c r="C123" s="27" t="n"/>
      <c r="D123" s="27" t="n"/>
      <c r="E123" s="27" t="n"/>
      <c r="F123" s="28" t="n"/>
      <c r="G123" s="28" t="n"/>
      <c r="H123" s="24">
        <f>IF(AND(F123="",G123=""),"",N(F123)+N(G123))</f>
        <v/>
      </c>
      <c r="I123" s="29" t="n"/>
      <c r="J123" s="26">
        <f>IF(OR(H123="",I123=""),"",H123*I123)</f>
        <v/>
      </c>
      <c r="K123" s="28" t="n"/>
      <c r="L123" s="26">
        <f>IF(OR(K123="",I123=""),"",K123*I123)</f>
        <v/>
      </c>
      <c r="M123" s="24">
        <f>IF(OR(H123="",K123=""),"",H123-K123)</f>
        <v/>
      </c>
      <c r="N123" s="27" t="n"/>
    </row>
    <row r="124">
      <c r="A124" s="21" t="n">
        <v>113</v>
      </c>
      <c r="B124" s="27" t="n"/>
      <c r="C124" s="27" t="n"/>
      <c r="D124" s="27" t="n"/>
      <c r="E124" s="27" t="n"/>
      <c r="F124" s="28" t="n"/>
      <c r="G124" s="28" t="n"/>
      <c r="H124" s="24">
        <f>IF(AND(F124="",G124=""),"",N(F124)+N(G124))</f>
        <v/>
      </c>
      <c r="I124" s="29" t="n"/>
      <c r="J124" s="26">
        <f>IF(OR(H124="",I124=""),"",H124*I124)</f>
        <v/>
      </c>
      <c r="K124" s="28" t="n"/>
      <c r="L124" s="26">
        <f>IF(OR(K124="",I124=""),"",K124*I124)</f>
        <v/>
      </c>
      <c r="M124" s="24">
        <f>IF(OR(H124="",K124=""),"",H124-K124)</f>
        <v/>
      </c>
      <c r="N124" s="27" t="n"/>
    </row>
    <row r="125">
      <c r="A125" s="21" t="n">
        <v>114</v>
      </c>
      <c r="B125" s="27" t="n"/>
      <c r="C125" s="27" t="n"/>
      <c r="D125" s="27" t="n"/>
      <c r="E125" s="27" t="n"/>
      <c r="F125" s="28" t="n"/>
      <c r="G125" s="28" t="n"/>
      <c r="H125" s="24">
        <f>IF(AND(F125="",G125=""),"",N(F125)+N(G125))</f>
        <v/>
      </c>
      <c r="I125" s="29" t="n"/>
      <c r="J125" s="26">
        <f>IF(OR(H125="",I125=""),"",H125*I125)</f>
        <v/>
      </c>
      <c r="K125" s="28" t="n"/>
      <c r="L125" s="26">
        <f>IF(OR(K125="",I125=""),"",K125*I125)</f>
        <v/>
      </c>
      <c r="M125" s="24">
        <f>IF(OR(H125="",K125=""),"",H125-K125)</f>
        <v/>
      </c>
      <c r="N125" s="27" t="n"/>
    </row>
    <row r="126">
      <c r="A126" s="21" t="n">
        <v>115</v>
      </c>
      <c r="B126" s="27" t="n"/>
      <c r="C126" s="27" t="n"/>
      <c r="D126" s="27" t="n"/>
      <c r="E126" s="27" t="n"/>
      <c r="F126" s="28" t="n"/>
      <c r="G126" s="28" t="n"/>
      <c r="H126" s="24">
        <f>IF(AND(F126="",G126=""),"",N(F126)+N(G126))</f>
        <v/>
      </c>
      <c r="I126" s="29" t="n"/>
      <c r="J126" s="26">
        <f>IF(OR(H126="",I126=""),"",H126*I126)</f>
        <v/>
      </c>
      <c r="K126" s="28" t="n"/>
      <c r="L126" s="26">
        <f>IF(OR(K126="",I126=""),"",K126*I126)</f>
        <v/>
      </c>
      <c r="M126" s="24">
        <f>IF(OR(H126="",K126=""),"",H126-K126)</f>
        <v/>
      </c>
      <c r="N126" s="27" t="n"/>
    </row>
    <row r="127">
      <c r="A127" s="21" t="n">
        <v>116</v>
      </c>
      <c r="B127" s="27" t="n"/>
      <c r="C127" s="27" t="n"/>
      <c r="D127" s="27" t="n"/>
      <c r="E127" s="27" t="n"/>
      <c r="F127" s="28" t="n"/>
      <c r="G127" s="28" t="n"/>
      <c r="H127" s="24">
        <f>IF(AND(F127="",G127=""),"",N(F127)+N(G127))</f>
        <v/>
      </c>
      <c r="I127" s="29" t="n"/>
      <c r="J127" s="26">
        <f>IF(OR(H127="",I127=""),"",H127*I127)</f>
        <v/>
      </c>
      <c r="K127" s="28" t="n"/>
      <c r="L127" s="26">
        <f>IF(OR(K127="",I127=""),"",K127*I127)</f>
        <v/>
      </c>
      <c r="M127" s="24">
        <f>IF(OR(H127="",K127=""),"",H127-K127)</f>
        <v/>
      </c>
      <c r="N127" s="27" t="n"/>
    </row>
    <row r="128">
      <c r="A128" s="21" t="n">
        <v>117</v>
      </c>
      <c r="B128" s="27" t="n"/>
      <c r="C128" s="27" t="n"/>
      <c r="D128" s="27" t="n"/>
      <c r="E128" s="27" t="n"/>
      <c r="F128" s="28" t="n"/>
      <c r="G128" s="28" t="n"/>
      <c r="H128" s="24">
        <f>IF(AND(F128="",G128=""),"",N(F128)+N(G128))</f>
        <v/>
      </c>
      <c r="I128" s="29" t="n"/>
      <c r="J128" s="26">
        <f>IF(OR(H128="",I128=""),"",H128*I128)</f>
        <v/>
      </c>
      <c r="K128" s="28" t="n"/>
      <c r="L128" s="26">
        <f>IF(OR(K128="",I128=""),"",K128*I128)</f>
        <v/>
      </c>
      <c r="M128" s="24">
        <f>IF(OR(H128="",K128=""),"",H128-K128)</f>
        <v/>
      </c>
      <c r="N128" s="27" t="n"/>
    </row>
    <row r="129">
      <c r="A129" s="21" t="n">
        <v>118</v>
      </c>
      <c r="B129" s="27" t="n"/>
      <c r="C129" s="27" t="n"/>
      <c r="D129" s="27" t="n"/>
      <c r="E129" s="27" t="n"/>
      <c r="F129" s="28" t="n"/>
      <c r="G129" s="28" t="n"/>
      <c r="H129" s="24">
        <f>IF(AND(F129="",G129=""),"",N(F129)+N(G129))</f>
        <v/>
      </c>
      <c r="I129" s="29" t="n"/>
      <c r="J129" s="26">
        <f>IF(OR(H129="",I129=""),"",H129*I129)</f>
        <v/>
      </c>
      <c r="K129" s="28" t="n"/>
      <c r="L129" s="26">
        <f>IF(OR(K129="",I129=""),"",K129*I129)</f>
        <v/>
      </c>
      <c r="M129" s="24">
        <f>IF(OR(H129="",K129=""),"",H129-K129)</f>
        <v/>
      </c>
      <c r="N129" s="27" t="n"/>
    </row>
    <row r="130">
      <c r="A130" s="21" t="n">
        <v>119</v>
      </c>
      <c r="B130" s="27" t="n"/>
      <c r="C130" s="27" t="n"/>
      <c r="D130" s="27" t="n"/>
      <c r="E130" s="27" t="n"/>
      <c r="F130" s="28" t="n"/>
      <c r="G130" s="28" t="n"/>
      <c r="H130" s="24">
        <f>IF(AND(F130="",G130=""),"",N(F130)+N(G130))</f>
        <v/>
      </c>
      <c r="I130" s="29" t="n"/>
      <c r="J130" s="26">
        <f>IF(OR(H130="",I130=""),"",H130*I130)</f>
        <v/>
      </c>
      <c r="K130" s="28" t="n"/>
      <c r="L130" s="26">
        <f>IF(OR(K130="",I130=""),"",K130*I130)</f>
        <v/>
      </c>
      <c r="M130" s="24">
        <f>IF(OR(H130="",K130=""),"",H130-K130)</f>
        <v/>
      </c>
      <c r="N130" s="27" t="n"/>
    </row>
    <row r="131">
      <c r="A131" s="21" t="n">
        <v>120</v>
      </c>
      <c r="B131" s="27" t="n"/>
      <c r="C131" s="27" t="n"/>
      <c r="D131" s="27" t="n"/>
      <c r="E131" s="27" t="n"/>
      <c r="F131" s="28" t="n"/>
      <c r="G131" s="28" t="n"/>
      <c r="H131" s="24">
        <f>IF(AND(F131="",G131=""),"",N(F131)+N(G131))</f>
        <v/>
      </c>
      <c r="I131" s="29" t="n"/>
      <c r="J131" s="26">
        <f>IF(OR(H131="",I131=""),"",H131*I131)</f>
        <v/>
      </c>
      <c r="K131" s="28" t="n"/>
      <c r="L131" s="26">
        <f>IF(OR(K131="",I131=""),"",K131*I131)</f>
        <v/>
      </c>
      <c r="M131" s="24">
        <f>IF(OR(H131="",K131=""),"",H131-K131)</f>
        <v/>
      </c>
      <c r="N131" s="27" t="n"/>
    </row>
    <row r="132">
      <c r="A132" s="21" t="n">
        <v>121</v>
      </c>
      <c r="B132" s="27" t="n"/>
      <c r="C132" s="27" t="n"/>
      <c r="D132" s="27" t="n"/>
      <c r="E132" s="27" t="n"/>
      <c r="F132" s="28" t="n"/>
      <c r="G132" s="28" t="n"/>
      <c r="H132" s="24">
        <f>IF(AND(F132="",G132=""),"",N(F132)+N(G132))</f>
        <v/>
      </c>
      <c r="I132" s="29" t="n"/>
      <c r="J132" s="26">
        <f>IF(OR(H132="",I132=""),"",H132*I132)</f>
        <v/>
      </c>
      <c r="K132" s="28" t="n"/>
      <c r="L132" s="26">
        <f>IF(OR(K132="",I132=""),"",K132*I132)</f>
        <v/>
      </c>
      <c r="M132" s="24">
        <f>IF(OR(H132="",K132=""),"",H132-K132)</f>
        <v/>
      </c>
      <c r="N132" s="27" t="n"/>
    </row>
    <row r="133">
      <c r="A133" s="21" t="n">
        <v>122</v>
      </c>
      <c r="B133" s="27" t="n"/>
      <c r="C133" s="27" t="n"/>
      <c r="D133" s="27" t="n"/>
      <c r="E133" s="27" t="n"/>
      <c r="F133" s="28" t="n"/>
      <c r="G133" s="28" t="n"/>
      <c r="H133" s="24">
        <f>IF(AND(F133="",G133=""),"",N(F133)+N(G133))</f>
        <v/>
      </c>
      <c r="I133" s="29" t="n"/>
      <c r="J133" s="26">
        <f>IF(OR(H133="",I133=""),"",H133*I133)</f>
        <v/>
      </c>
      <c r="K133" s="28" t="n"/>
      <c r="L133" s="26">
        <f>IF(OR(K133="",I133=""),"",K133*I133)</f>
        <v/>
      </c>
      <c r="M133" s="24">
        <f>IF(OR(H133="",K133=""),"",H133-K133)</f>
        <v/>
      </c>
      <c r="N133" s="27" t="n"/>
    </row>
    <row r="134">
      <c r="A134" s="21" t="n">
        <v>123</v>
      </c>
      <c r="B134" s="27" t="n"/>
      <c r="C134" s="27" t="n"/>
      <c r="D134" s="27" t="n"/>
      <c r="E134" s="27" t="n"/>
      <c r="F134" s="28" t="n"/>
      <c r="G134" s="28" t="n"/>
      <c r="H134" s="24">
        <f>IF(AND(F134="",G134=""),"",N(F134)+N(G134))</f>
        <v/>
      </c>
      <c r="I134" s="29" t="n"/>
      <c r="J134" s="26">
        <f>IF(OR(H134="",I134=""),"",H134*I134)</f>
        <v/>
      </c>
      <c r="K134" s="28" t="n"/>
      <c r="L134" s="26">
        <f>IF(OR(K134="",I134=""),"",K134*I134)</f>
        <v/>
      </c>
      <c r="M134" s="24">
        <f>IF(OR(H134="",K134=""),"",H134-K134)</f>
        <v/>
      </c>
      <c r="N134" s="27" t="n"/>
    </row>
    <row r="135">
      <c r="A135" s="21" t="n">
        <v>124</v>
      </c>
      <c r="B135" s="27" t="n"/>
      <c r="C135" s="27" t="n"/>
      <c r="D135" s="27" t="n"/>
      <c r="E135" s="27" t="n"/>
      <c r="F135" s="28" t="n"/>
      <c r="G135" s="28" t="n"/>
      <c r="H135" s="24">
        <f>IF(AND(F135="",G135=""),"",N(F135)+N(G135))</f>
        <v/>
      </c>
      <c r="I135" s="29" t="n"/>
      <c r="J135" s="26">
        <f>IF(OR(H135="",I135=""),"",H135*I135)</f>
        <v/>
      </c>
      <c r="K135" s="28" t="n"/>
      <c r="L135" s="26">
        <f>IF(OR(K135="",I135=""),"",K135*I135)</f>
        <v/>
      </c>
      <c r="M135" s="24">
        <f>IF(OR(H135="",K135=""),"",H135-K135)</f>
        <v/>
      </c>
      <c r="N135" s="27" t="n"/>
    </row>
    <row r="136">
      <c r="A136" s="21" t="n">
        <v>125</v>
      </c>
      <c r="B136" s="27" t="n"/>
      <c r="C136" s="27" t="n"/>
      <c r="D136" s="27" t="n"/>
      <c r="E136" s="27" t="n"/>
      <c r="F136" s="28" t="n"/>
      <c r="G136" s="28" t="n"/>
      <c r="H136" s="24">
        <f>IF(AND(F136="",G136=""),"",N(F136)+N(G136))</f>
        <v/>
      </c>
      <c r="I136" s="29" t="n"/>
      <c r="J136" s="26">
        <f>IF(OR(H136="",I136=""),"",H136*I136)</f>
        <v/>
      </c>
      <c r="K136" s="28" t="n"/>
      <c r="L136" s="26">
        <f>IF(OR(K136="",I136=""),"",K136*I136)</f>
        <v/>
      </c>
      <c r="M136" s="24">
        <f>IF(OR(H136="",K136=""),"",H136-K136)</f>
        <v/>
      </c>
      <c r="N136" s="27" t="n"/>
    </row>
    <row r="137">
      <c r="A137" s="21" t="n">
        <v>126</v>
      </c>
      <c r="B137" s="27" t="n"/>
      <c r="C137" s="27" t="n"/>
      <c r="D137" s="27" t="n"/>
      <c r="E137" s="27" t="n"/>
      <c r="F137" s="28" t="n"/>
      <c r="G137" s="28" t="n"/>
      <c r="H137" s="24">
        <f>IF(AND(F137="",G137=""),"",N(F137)+N(G137))</f>
        <v/>
      </c>
      <c r="I137" s="29" t="n"/>
      <c r="J137" s="26">
        <f>IF(OR(H137="",I137=""),"",H137*I137)</f>
        <v/>
      </c>
      <c r="K137" s="28" t="n"/>
      <c r="L137" s="26">
        <f>IF(OR(K137="",I137=""),"",K137*I137)</f>
        <v/>
      </c>
      <c r="M137" s="24">
        <f>IF(OR(H137="",K137=""),"",H137-K137)</f>
        <v/>
      </c>
      <c r="N137" s="27" t="n"/>
    </row>
    <row r="138">
      <c r="A138" s="21" t="n">
        <v>127</v>
      </c>
      <c r="B138" s="27" t="n"/>
      <c r="C138" s="27" t="n"/>
      <c r="D138" s="27" t="n"/>
      <c r="E138" s="27" t="n"/>
      <c r="F138" s="28" t="n"/>
      <c r="G138" s="28" t="n"/>
      <c r="H138" s="24">
        <f>IF(AND(F138="",G138=""),"",N(F138)+N(G138))</f>
        <v/>
      </c>
      <c r="I138" s="29" t="n"/>
      <c r="J138" s="26">
        <f>IF(OR(H138="",I138=""),"",H138*I138)</f>
        <v/>
      </c>
      <c r="K138" s="28" t="n"/>
      <c r="L138" s="26">
        <f>IF(OR(K138="",I138=""),"",K138*I138)</f>
        <v/>
      </c>
      <c r="M138" s="24">
        <f>IF(OR(H138="",K138=""),"",H138-K138)</f>
        <v/>
      </c>
      <c r="N138" s="27" t="n"/>
    </row>
    <row r="139">
      <c r="A139" s="21" t="n">
        <v>128</v>
      </c>
      <c r="B139" s="27" t="n"/>
      <c r="C139" s="27" t="n"/>
      <c r="D139" s="27" t="n"/>
      <c r="E139" s="27" t="n"/>
      <c r="F139" s="28" t="n"/>
      <c r="G139" s="28" t="n"/>
      <c r="H139" s="24">
        <f>IF(AND(F139="",G139=""),"",N(F139)+N(G139))</f>
        <v/>
      </c>
      <c r="I139" s="29" t="n"/>
      <c r="J139" s="26">
        <f>IF(OR(H139="",I139=""),"",H139*I139)</f>
        <v/>
      </c>
      <c r="K139" s="28" t="n"/>
      <c r="L139" s="26">
        <f>IF(OR(K139="",I139=""),"",K139*I139)</f>
        <v/>
      </c>
      <c r="M139" s="24">
        <f>IF(OR(H139="",K139=""),"",H139-K139)</f>
        <v/>
      </c>
      <c r="N139" s="27" t="n"/>
    </row>
    <row r="140">
      <c r="A140" s="21" t="n">
        <v>129</v>
      </c>
      <c r="B140" s="27" t="n"/>
      <c r="C140" s="27" t="n"/>
      <c r="D140" s="27" t="n"/>
      <c r="E140" s="27" t="n"/>
      <c r="F140" s="28" t="n"/>
      <c r="G140" s="28" t="n"/>
      <c r="H140" s="24">
        <f>IF(AND(F140="",G140=""),"",N(F140)+N(G140))</f>
        <v/>
      </c>
      <c r="I140" s="29" t="n"/>
      <c r="J140" s="26">
        <f>IF(OR(H140="",I140=""),"",H140*I140)</f>
        <v/>
      </c>
      <c r="K140" s="28" t="n"/>
      <c r="L140" s="26">
        <f>IF(OR(K140="",I140=""),"",K140*I140)</f>
        <v/>
      </c>
      <c r="M140" s="24">
        <f>IF(OR(H140="",K140=""),"",H140-K140)</f>
        <v/>
      </c>
      <c r="N140" s="27" t="n"/>
    </row>
    <row r="141">
      <c r="A141" s="21" t="n">
        <v>130</v>
      </c>
      <c r="B141" s="27" t="n"/>
      <c r="C141" s="27" t="n"/>
      <c r="D141" s="27" t="n"/>
      <c r="E141" s="27" t="n"/>
      <c r="F141" s="28" t="n"/>
      <c r="G141" s="28" t="n"/>
      <c r="H141" s="24">
        <f>IF(AND(F141="",G141=""),"",N(F141)+N(G141))</f>
        <v/>
      </c>
      <c r="I141" s="29" t="n"/>
      <c r="J141" s="26">
        <f>IF(OR(H141="",I141=""),"",H141*I141)</f>
        <v/>
      </c>
      <c r="K141" s="28" t="n"/>
      <c r="L141" s="26">
        <f>IF(OR(K141="",I141=""),"",K141*I141)</f>
        <v/>
      </c>
      <c r="M141" s="24">
        <f>IF(OR(H141="",K141=""),"",H141-K141)</f>
        <v/>
      </c>
      <c r="N141" s="27" t="n"/>
    </row>
    <row r="142">
      <c r="A142" s="21" t="n">
        <v>131</v>
      </c>
      <c r="B142" s="27" t="n"/>
      <c r="C142" s="27" t="n"/>
      <c r="D142" s="27" t="n"/>
      <c r="E142" s="27" t="n"/>
      <c r="F142" s="28" t="n"/>
      <c r="G142" s="28" t="n"/>
      <c r="H142" s="24">
        <f>IF(AND(F142="",G142=""),"",N(F142)+N(G142))</f>
        <v/>
      </c>
      <c r="I142" s="29" t="n"/>
      <c r="J142" s="26">
        <f>IF(OR(H142="",I142=""),"",H142*I142)</f>
        <v/>
      </c>
      <c r="K142" s="28" t="n"/>
      <c r="L142" s="26">
        <f>IF(OR(K142="",I142=""),"",K142*I142)</f>
        <v/>
      </c>
      <c r="M142" s="24">
        <f>IF(OR(H142="",K142=""),"",H142-K142)</f>
        <v/>
      </c>
      <c r="N142" s="27" t="n"/>
    </row>
    <row r="143">
      <c r="A143" s="21" t="n">
        <v>132</v>
      </c>
      <c r="B143" s="27" t="n"/>
      <c r="C143" s="27" t="n"/>
      <c r="D143" s="27" t="n"/>
      <c r="E143" s="27" t="n"/>
      <c r="F143" s="28" t="n"/>
      <c r="G143" s="28" t="n"/>
      <c r="H143" s="24">
        <f>IF(AND(F143="",G143=""),"",N(F143)+N(G143))</f>
        <v/>
      </c>
      <c r="I143" s="29" t="n"/>
      <c r="J143" s="26">
        <f>IF(OR(H143="",I143=""),"",H143*I143)</f>
        <v/>
      </c>
      <c r="K143" s="28" t="n"/>
      <c r="L143" s="26">
        <f>IF(OR(K143="",I143=""),"",K143*I143)</f>
        <v/>
      </c>
      <c r="M143" s="24">
        <f>IF(OR(H143="",K143=""),"",H143-K143)</f>
        <v/>
      </c>
      <c r="N143" s="27" t="n"/>
    </row>
    <row r="144">
      <c r="A144" s="21" t="n">
        <v>133</v>
      </c>
      <c r="B144" s="27" t="n"/>
      <c r="C144" s="27" t="n"/>
      <c r="D144" s="27" t="n"/>
      <c r="E144" s="27" t="n"/>
      <c r="F144" s="28" t="n"/>
      <c r="G144" s="28" t="n"/>
      <c r="H144" s="24">
        <f>IF(AND(F144="",G144=""),"",N(F144)+N(G144))</f>
        <v/>
      </c>
      <c r="I144" s="29" t="n"/>
      <c r="J144" s="26">
        <f>IF(OR(H144="",I144=""),"",H144*I144)</f>
        <v/>
      </c>
      <c r="K144" s="28" t="n"/>
      <c r="L144" s="26">
        <f>IF(OR(K144="",I144=""),"",K144*I144)</f>
        <v/>
      </c>
      <c r="M144" s="24">
        <f>IF(OR(H144="",K144=""),"",H144-K144)</f>
        <v/>
      </c>
      <c r="N144" s="27" t="n"/>
    </row>
    <row r="145">
      <c r="A145" s="21" t="n">
        <v>134</v>
      </c>
      <c r="B145" s="27" t="n"/>
      <c r="C145" s="27" t="n"/>
      <c r="D145" s="27" t="n"/>
      <c r="E145" s="27" t="n"/>
      <c r="F145" s="28" t="n"/>
      <c r="G145" s="28" t="n"/>
      <c r="H145" s="24">
        <f>IF(AND(F145="",G145=""),"",N(F145)+N(G145))</f>
        <v/>
      </c>
      <c r="I145" s="29" t="n"/>
      <c r="J145" s="26">
        <f>IF(OR(H145="",I145=""),"",H145*I145)</f>
        <v/>
      </c>
      <c r="K145" s="28" t="n"/>
      <c r="L145" s="26">
        <f>IF(OR(K145="",I145=""),"",K145*I145)</f>
        <v/>
      </c>
      <c r="M145" s="24">
        <f>IF(OR(H145="",K145=""),"",H145-K145)</f>
        <v/>
      </c>
      <c r="N145" s="27" t="n"/>
    </row>
    <row r="146">
      <c r="A146" s="21" t="n">
        <v>135</v>
      </c>
      <c r="B146" s="27" t="n"/>
      <c r="C146" s="27" t="n"/>
      <c r="D146" s="27" t="n"/>
      <c r="E146" s="27" t="n"/>
      <c r="F146" s="28" t="n"/>
      <c r="G146" s="28" t="n"/>
      <c r="H146" s="24">
        <f>IF(AND(F146="",G146=""),"",N(F146)+N(G146))</f>
        <v/>
      </c>
      <c r="I146" s="29" t="n"/>
      <c r="J146" s="26">
        <f>IF(OR(H146="",I146=""),"",H146*I146)</f>
        <v/>
      </c>
      <c r="K146" s="28" t="n"/>
      <c r="L146" s="26">
        <f>IF(OR(K146="",I146=""),"",K146*I146)</f>
        <v/>
      </c>
      <c r="M146" s="24">
        <f>IF(OR(H146="",K146=""),"",H146-K146)</f>
        <v/>
      </c>
      <c r="N146" s="27" t="n"/>
    </row>
    <row r="147">
      <c r="A147" s="21" t="n">
        <v>136</v>
      </c>
      <c r="B147" s="27" t="n"/>
      <c r="C147" s="27" t="n"/>
      <c r="D147" s="27" t="n"/>
      <c r="E147" s="27" t="n"/>
      <c r="F147" s="28" t="n"/>
      <c r="G147" s="28" t="n"/>
      <c r="H147" s="24">
        <f>IF(AND(F147="",G147=""),"",N(F147)+N(G147))</f>
        <v/>
      </c>
      <c r="I147" s="29" t="n"/>
      <c r="J147" s="26">
        <f>IF(OR(H147="",I147=""),"",H147*I147)</f>
        <v/>
      </c>
      <c r="K147" s="28" t="n"/>
      <c r="L147" s="26">
        <f>IF(OR(K147="",I147=""),"",K147*I147)</f>
        <v/>
      </c>
      <c r="M147" s="24">
        <f>IF(OR(H147="",K147=""),"",H147-K147)</f>
        <v/>
      </c>
      <c r="N147" s="27" t="n"/>
    </row>
    <row r="148">
      <c r="A148" s="21" t="n">
        <v>137</v>
      </c>
      <c r="B148" s="27" t="n"/>
      <c r="C148" s="27" t="n"/>
      <c r="D148" s="27" t="n"/>
      <c r="E148" s="27" t="n"/>
      <c r="F148" s="28" t="n"/>
      <c r="G148" s="28" t="n"/>
      <c r="H148" s="24">
        <f>IF(AND(F148="",G148=""),"",N(F148)+N(G148))</f>
        <v/>
      </c>
      <c r="I148" s="29" t="n"/>
      <c r="J148" s="26">
        <f>IF(OR(H148="",I148=""),"",H148*I148)</f>
        <v/>
      </c>
      <c r="K148" s="28" t="n"/>
      <c r="L148" s="26">
        <f>IF(OR(K148="",I148=""),"",K148*I148)</f>
        <v/>
      </c>
      <c r="M148" s="24">
        <f>IF(OR(H148="",K148=""),"",H148-K148)</f>
        <v/>
      </c>
      <c r="N148" s="27" t="n"/>
    </row>
    <row r="149">
      <c r="A149" s="21" t="n">
        <v>138</v>
      </c>
      <c r="B149" s="27" t="n"/>
      <c r="C149" s="27" t="n"/>
      <c r="D149" s="27" t="n"/>
      <c r="E149" s="27" t="n"/>
      <c r="F149" s="28" t="n"/>
      <c r="G149" s="28" t="n"/>
      <c r="H149" s="24">
        <f>IF(AND(F149="",G149=""),"",N(F149)+N(G149))</f>
        <v/>
      </c>
      <c r="I149" s="29" t="n"/>
      <c r="J149" s="26">
        <f>IF(OR(H149="",I149=""),"",H149*I149)</f>
        <v/>
      </c>
      <c r="K149" s="28" t="n"/>
      <c r="L149" s="26">
        <f>IF(OR(K149="",I149=""),"",K149*I149)</f>
        <v/>
      </c>
      <c r="M149" s="24">
        <f>IF(OR(H149="",K149=""),"",H149-K149)</f>
        <v/>
      </c>
      <c r="N149" s="27" t="n"/>
    </row>
    <row r="150">
      <c r="A150" s="21" t="n">
        <v>139</v>
      </c>
      <c r="B150" s="27" t="n"/>
      <c r="C150" s="27" t="n"/>
      <c r="D150" s="27" t="n"/>
      <c r="E150" s="27" t="n"/>
      <c r="F150" s="28" t="n"/>
      <c r="G150" s="28" t="n"/>
      <c r="H150" s="24">
        <f>IF(AND(F150="",G150=""),"",N(F150)+N(G150))</f>
        <v/>
      </c>
      <c r="I150" s="29" t="n"/>
      <c r="J150" s="26">
        <f>IF(OR(H150="",I150=""),"",H150*I150)</f>
        <v/>
      </c>
      <c r="K150" s="28" t="n"/>
      <c r="L150" s="26">
        <f>IF(OR(K150="",I150=""),"",K150*I150)</f>
        <v/>
      </c>
      <c r="M150" s="24">
        <f>IF(OR(H150="",K150=""),"",H150-K150)</f>
        <v/>
      </c>
      <c r="N150" s="27" t="n"/>
    </row>
    <row r="151">
      <c r="A151" s="21" t="n">
        <v>140</v>
      </c>
      <c r="B151" s="27" t="n"/>
      <c r="C151" s="27" t="n"/>
      <c r="D151" s="27" t="n"/>
      <c r="E151" s="27" t="n"/>
      <c r="F151" s="28" t="n"/>
      <c r="G151" s="28" t="n"/>
      <c r="H151" s="24">
        <f>IF(AND(F151="",G151=""),"",N(F151)+N(G151))</f>
        <v/>
      </c>
      <c r="I151" s="29" t="n"/>
      <c r="J151" s="26">
        <f>IF(OR(H151="",I151=""),"",H151*I151)</f>
        <v/>
      </c>
      <c r="K151" s="28" t="n"/>
      <c r="L151" s="26">
        <f>IF(OR(K151="",I151=""),"",K151*I151)</f>
        <v/>
      </c>
      <c r="M151" s="24">
        <f>IF(OR(H151="",K151=""),"",H151-K151)</f>
        <v/>
      </c>
      <c r="N151" s="27" t="n"/>
    </row>
    <row r="152">
      <c r="A152" s="21" t="n">
        <v>141</v>
      </c>
      <c r="B152" s="27" t="n"/>
      <c r="C152" s="27" t="n"/>
      <c r="D152" s="27" t="n"/>
      <c r="E152" s="27" t="n"/>
      <c r="F152" s="28" t="n"/>
      <c r="G152" s="28" t="n"/>
      <c r="H152" s="24">
        <f>IF(AND(F152="",G152=""),"",N(F152)+N(G152))</f>
        <v/>
      </c>
      <c r="I152" s="29" t="n"/>
      <c r="J152" s="26">
        <f>IF(OR(H152="",I152=""),"",H152*I152)</f>
        <v/>
      </c>
      <c r="K152" s="28" t="n"/>
      <c r="L152" s="26">
        <f>IF(OR(K152="",I152=""),"",K152*I152)</f>
        <v/>
      </c>
      <c r="M152" s="24">
        <f>IF(OR(H152="",K152=""),"",H152-K152)</f>
        <v/>
      </c>
      <c r="N152" s="27" t="n"/>
    </row>
    <row r="153">
      <c r="A153" s="21" t="n">
        <v>142</v>
      </c>
      <c r="B153" s="27" t="n"/>
      <c r="C153" s="27" t="n"/>
      <c r="D153" s="27" t="n"/>
      <c r="E153" s="27" t="n"/>
      <c r="F153" s="28" t="n"/>
      <c r="G153" s="28" t="n"/>
      <c r="H153" s="24">
        <f>IF(AND(F153="",G153=""),"",N(F153)+N(G153))</f>
        <v/>
      </c>
      <c r="I153" s="29" t="n"/>
      <c r="J153" s="26">
        <f>IF(OR(H153="",I153=""),"",H153*I153)</f>
        <v/>
      </c>
      <c r="K153" s="28" t="n"/>
      <c r="L153" s="26">
        <f>IF(OR(K153="",I153=""),"",K153*I153)</f>
        <v/>
      </c>
      <c r="M153" s="24">
        <f>IF(OR(H153="",K153=""),"",H153-K153)</f>
        <v/>
      </c>
      <c r="N153" s="27" t="n"/>
    </row>
    <row r="154">
      <c r="A154" s="21" t="n">
        <v>143</v>
      </c>
      <c r="B154" s="27" t="n"/>
      <c r="C154" s="27" t="n"/>
      <c r="D154" s="27" t="n"/>
      <c r="E154" s="27" t="n"/>
      <c r="F154" s="28" t="n"/>
      <c r="G154" s="28" t="n"/>
      <c r="H154" s="24">
        <f>IF(AND(F154="",G154=""),"",N(F154)+N(G154))</f>
        <v/>
      </c>
      <c r="I154" s="29" t="n"/>
      <c r="J154" s="26">
        <f>IF(OR(H154="",I154=""),"",H154*I154)</f>
        <v/>
      </c>
      <c r="K154" s="28" t="n"/>
      <c r="L154" s="26">
        <f>IF(OR(K154="",I154=""),"",K154*I154)</f>
        <v/>
      </c>
      <c r="M154" s="24">
        <f>IF(OR(H154="",K154=""),"",H154-K154)</f>
        <v/>
      </c>
      <c r="N154" s="27" t="n"/>
    </row>
    <row r="155">
      <c r="A155" s="21" t="n">
        <v>144</v>
      </c>
      <c r="B155" s="27" t="n"/>
      <c r="C155" s="27" t="n"/>
      <c r="D155" s="27" t="n"/>
      <c r="E155" s="27" t="n"/>
      <c r="F155" s="28" t="n"/>
      <c r="G155" s="28" t="n"/>
      <c r="H155" s="24">
        <f>IF(AND(F155="",G155=""),"",N(F155)+N(G155))</f>
        <v/>
      </c>
      <c r="I155" s="29" t="n"/>
      <c r="J155" s="26">
        <f>IF(OR(H155="",I155=""),"",H155*I155)</f>
        <v/>
      </c>
      <c r="K155" s="28" t="n"/>
      <c r="L155" s="26">
        <f>IF(OR(K155="",I155=""),"",K155*I155)</f>
        <v/>
      </c>
      <c r="M155" s="24">
        <f>IF(OR(H155="",K155=""),"",H155-K155)</f>
        <v/>
      </c>
      <c r="N155" s="27" t="n"/>
    </row>
    <row r="156">
      <c r="A156" s="21" t="n">
        <v>145</v>
      </c>
      <c r="B156" s="27" t="n"/>
      <c r="C156" s="27" t="n"/>
      <c r="D156" s="27" t="n"/>
      <c r="E156" s="27" t="n"/>
      <c r="F156" s="28" t="n"/>
      <c r="G156" s="28" t="n"/>
      <c r="H156" s="24">
        <f>IF(AND(F156="",G156=""),"",N(F156)+N(G156))</f>
        <v/>
      </c>
      <c r="I156" s="29" t="n"/>
      <c r="J156" s="26">
        <f>IF(OR(H156="",I156=""),"",H156*I156)</f>
        <v/>
      </c>
      <c r="K156" s="28" t="n"/>
      <c r="L156" s="26">
        <f>IF(OR(K156="",I156=""),"",K156*I156)</f>
        <v/>
      </c>
      <c r="M156" s="24">
        <f>IF(OR(H156="",K156=""),"",H156-K156)</f>
        <v/>
      </c>
      <c r="N156" s="27" t="n"/>
    </row>
    <row r="157">
      <c r="A157" s="21" t="n">
        <v>146</v>
      </c>
      <c r="B157" s="27" t="n"/>
      <c r="C157" s="27" t="n"/>
      <c r="D157" s="27" t="n"/>
      <c r="E157" s="27" t="n"/>
      <c r="F157" s="28" t="n"/>
      <c r="G157" s="28" t="n"/>
      <c r="H157" s="24">
        <f>IF(AND(F157="",G157=""),"",N(F157)+N(G157))</f>
        <v/>
      </c>
      <c r="I157" s="29" t="n"/>
      <c r="J157" s="26">
        <f>IF(OR(H157="",I157=""),"",H157*I157)</f>
        <v/>
      </c>
      <c r="K157" s="28" t="n"/>
      <c r="L157" s="26">
        <f>IF(OR(K157="",I157=""),"",K157*I157)</f>
        <v/>
      </c>
      <c r="M157" s="24">
        <f>IF(OR(H157="",K157=""),"",H157-K157)</f>
        <v/>
      </c>
      <c r="N157" s="27" t="n"/>
    </row>
    <row r="158">
      <c r="A158" s="21" t="n">
        <v>147</v>
      </c>
      <c r="B158" s="27" t="n"/>
      <c r="C158" s="27" t="n"/>
      <c r="D158" s="27" t="n"/>
      <c r="E158" s="27" t="n"/>
      <c r="F158" s="28" t="n"/>
      <c r="G158" s="28" t="n"/>
      <c r="H158" s="24">
        <f>IF(AND(F158="",G158=""),"",N(F158)+N(G158))</f>
        <v/>
      </c>
      <c r="I158" s="29" t="n"/>
      <c r="J158" s="26">
        <f>IF(OR(H158="",I158=""),"",H158*I158)</f>
        <v/>
      </c>
      <c r="K158" s="28" t="n"/>
      <c r="L158" s="26">
        <f>IF(OR(K158="",I158=""),"",K158*I158)</f>
        <v/>
      </c>
      <c r="M158" s="24">
        <f>IF(OR(H158="",K158=""),"",H158-K158)</f>
        <v/>
      </c>
      <c r="N158" s="27" t="n"/>
    </row>
    <row r="159">
      <c r="A159" s="21" t="n">
        <v>148</v>
      </c>
      <c r="B159" s="27" t="n"/>
      <c r="C159" s="27" t="n"/>
      <c r="D159" s="27" t="n"/>
      <c r="E159" s="27" t="n"/>
      <c r="F159" s="28" t="n"/>
      <c r="G159" s="28" t="n"/>
      <c r="H159" s="24">
        <f>IF(AND(F159="",G159=""),"",N(F159)+N(G159))</f>
        <v/>
      </c>
      <c r="I159" s="29" t="n"/>
      <c r="J159" s="26">
        <f>IF(OR(H159="",I159=""),"",H159*I159)</f>
        <v/>
      </c>
      <c r="K159" s="28" t="n"/>
      <c r="L159" s="26">
        <f>IF(OR(K159="",I159=""),"",K159*I159)</f>
        <v/>
      </c>
      <c r="M159" s="24">
        <f>IF(OR(H159="",K159=""),"",H159-K159)</f>
        <v/>
      </c>
      <c r="N159" s="27" t="n"/>
    </row>
    <row r="160">
      <c r="A160" s="21" t="n">
        <v>149</v>
      </c>
      <c r="B160" s="27" t="n"/>
      <c r="C160" s="27" t="n"/>
      <c r="D160" s="27" t="n"/>
      <c r="E160" s="27" t="n"/>
      <c r="F160" s="28" t="n"/>
      <c r="G160" s="28" t="n"/>
      <c r="H160" s="24">
        <f>IF(AND(F160="",G160=""),"",N(F160)+N(G160))</f>
        <v/>
      </c>
      <c r="I160" s="29" t="n"/>
      <c r="J160" s="26">
        <f>IF(OR(H160="",I160=""),"",H160*I160)</f>
        <v/>
      </c>
      <c r="K160" s="28" t="n"/>
      <c r="L160" s="26">
        <f>IF(OR(K160="",I160=""),"",K160*I160)</f>
        <v/>
      </c>
      <c r="M160" s="24">
        <f>IF(OR(H160="",K160=""),"",H160-K160)</f>
        <v/>
      </c>
      <c r="N160" s="27" t="n"/>
    </row>
    <row r="161">
      <c r="A161" s="21" t="n">
        <v>150</v>
      </c>
      <c r="B161" s="27" t="n"/>
      <c r="C161" s="27" t="n"/>
      <c r="D161" s="27" t="n"/>
      <c r="E161" s="27" t="n"/>
      <c r="F161" s="28" t="n"/>
      <c r="G161" s="28" t="n"/>
      <c r="H161" s="24">
        <f>IF(AND(F161="",G161=""),"",N(F161)+N(G161))</f>
        <v/>
      </c>
      <c r="I161" s="29" t="n"/>
      <c r="J161" s="26">
        <f>IF(OR(H161="",I161=""),"",H161*I161)</f>
        <v/>
      </c>
      <c r="K161" s="28" t="n"/>
      <c r="L161" s="26">
        <f>IF(OR(K161="",I161=""),"",K161*I161)</f>
        <v/>
      </c>
      <c r="M161" s="24">
        <f>IF(OR(H161="",K161=""),"",H161-K161)</f>
        <v/>
      </c>
      <c r="N161" s="27" t="n"/>
    </row>
    <row r="162">
      <c r="A162" s="21" t="n">
        <v>151</v>
      </c>
      <c r="B162" s="27" t="n"/>
      <c r="C162" s="27" t="n"/>
      <c r="D162" s="27" t="n"/>
      <c r="E162" s="27" t="n"/>
      <c r="F162" s="28" t="n"/>
      <c r="G162" s="28" t="n"/>
      <c r="H162" s="24">
        <f>IF(AND(F162="",G162=""),"",N(F162)+N(G162))</f>
        <v/>
      </c>
      <c r="I162" s="29" t="n"/>
      <c r="J162" s="26">
        <f>IF(OR(H162="",I162=""),"",H162*I162)</f>
        <v/>
      </c>
      <c r="K162" s="28" t="n"/>
      <c r="L162" s="26">
        <f>IF(OR(K162="",I162=""),"",K162*I162)</f>
        <v/>
      </c>
      <c r="M162" s="24">
        <f>IF(OR(H162="",K162=""),"",H162-K162)</f>
        <v/>
      </c>
      <c r="N162" s="27" t="n"/>
    </row>
    <row r="163">
      <c r="A163" s="21" t="n">
        <v>152</v>
      </c>
      <c r="B163" s="27" t="n"/>
      <c r="C163" s="27" t="n"/>
      <c r="D163" s="27" t="n"/>
      <c r="E163" s="27" t="n"/>
      <c r="F163" s="28" t="n"/>
      <c r="G163" s="28" t="n"/>
      <c r="H163" s="24">
        <f>IF(AND(F163="",G163=""),"",N(F163)+N(G163))</f>
        <v/>
      </c>
      <c r="I163" s="29" t="n"/>
      <c r="J163" s="26">
        <f>IF(OR(H163="",I163=""),"",H163*I163)</f>
        <v/>
      </c>
      <c r="K163" s="28" t="n"/>
      <c r="L163" s="26">
        <f>IF(OR(K163="",I163=""),"",K163*I163)</f>
        <v/>
      </c>
      <c r="M163" s="24">
        <f>IF(OR(H163="",K163=""),"",H163-K163)</f>
        <v/>
      </c>
      <c r="N163" s="27" t="n"/>
    </row>
    <row r="164">
      <c r="A164" s="21" t="n">
        <v>153</v>
      </c>
      <c r="B164" s="27" t="n"/>
      <c r="C164" s="27" t="n"/>
      <c r="D164" s="27" t="n"/>
      <c r="E164" s="27" t="n"/>
      <c r="F164" s="28" t="n"/>
      <c r="G164" s="28" t="n"/>
      <c r="H164" s="24">
        <f>IF(AND(F164="",G164=""),"",N(F164)+N(G164))</f>
        <v/>
      </c>
      <c r="I164" s="29" t="n"/>
      <c r="J164" s="26">
        <f>IF(OR(H164="",I164=""),"",H164*I164)</f>
        <v/>
      </c>
      <c r="K164" s="28" t="n"/>
      <c r="L164" s="26">
        <f>IF(OR(K164="",I164=""),"",K164*I164)</f>
        <v/>
      </c>
      <c r="M164" s="24">
        <f>IF(OR(H164="",K164=""),"",H164-K164)</f>
        <v/>
      </c>
      <c r="N164" s="27" t="n"/>
    </row>
    <row r="165">
      <c r="A165" s="21" t="n">
        <v>154</v>
      </c>
      <c r="B165" s="27" t="n"/>
      <c r="C165" s="27" t="n"/>
      <c r="D165" s="27" t="n"/>
      <c r="E165" s="27" t="n"/>
      <c r="F165" s="28" t="n"/>
      <c r="G165" s="28" t="n"/>
      <c r="H165" s="24">
        <f>IF(AND(F165="",G165=""),"",N(F165)+N(G165))</f>
        <v/>
      </c>
      <c r="I165" s="29" t="n"/>
      <c r="J165" s="26">
        <f>IF(OR(H165="",I165=""),"",H165*I165)</f>
        <v/>
      </c>
      <c r="K165" s="28" t="n"/>
      <c r="L165" s="26">
        <f>IF(OR(K165="",I165=""),"",K165*I165)</f>
        <v/>
      </c>
      <c r="M165" s="24">
        <f>IF(OR(H165="",K165=""),"",H165-K165)</f>
        <v/>
      </c>
      <c r="N165" s="27" t="n"/>
    </row>
    <row r="166">
      <c r="A166" s="21" t="n">
        <v>155</v>
      </c>
      <c r="B166" s="27" t="n"/>
      <c r="C166" s="27" t="n"/>
      <c r="D166" s="27" t="n"/>
      <c r="E166" s="27" t="n"/>
      <c r="F166" s="28" t="n"/>
      <c r="G166" s="28" t="n"/>
      <c r="H166" s="24">
        <f>IF(AND(F166="",G166=""),"",N(F166)+N(G166))</f>
        <v/>
      </c>
      <c r="I166" s="29" t="n"/>
      <c r="J166" s="26">
        <f>IF(OR(H166="",I166=""),"",H166*I166)</f>
        <v/>
      </c>
      <c r="K166" s="28" t="n"/>
      <c r="L166" s="26">
        <f>IF(OR(K166="",I166=""),"",K166*I166)</f>
        <v/>
      </c>
      <c r="M166" s="24">
        <f>IF(OR(H166="",K166=""),"",H166-K166)</f>
        <v/>
      </c>
      <c r="N166" s="27" t="n"/>
    </row>
    <row r="167">
      <c r="A167" s="21" t="n">
        <v>156</v>
      </c>
      <c r="B167" s="27" t="n"/>
      <c r="C167" s="27" t="n"/>
      <c r="D167" s="27" t="n"/>
      <c r="E167" s="27" t="n"/>
      <c r="F167" s="28" t="n"/>
      <c r="G167" s="28" t="n"/>
      <c r="H167" s="24">
        <f>IF(AND(F167="",G167=""),"",N(F167)+N(G167))</f>
        <v/>
      </c>
      <c r="I167" s="29" t="n"/>
      <c r="J167" s="26">
        <f>IF(OR(H167="",I167=""),"",H167*I167)</f>
        <v/>
      </c>
      <c r="K167" s="28" t="n"/>
      <c r="L167" s="26">
        <f>IF(OR(K167="",I167=""),"",K167*I167)</f>
        <v/>
      </c>
      <c r="M167" s="24">
        <f>IF(OR(H167="",K167=""),"",H167-K167)</f>
        <v/>
      </c>
      <c r="N167" s="27" t="n"/>
    </row>
    <row r="168">
      <c r="A168" s="21" t="n">
        <v>157</v>
      </c>
      <c r="B168" s="27" t="n"/>
      <c r="C168" s="27" t="n"/>
      <c r="D168" s="27" t="n"/>
      <c r="E168" s="27" t="n"/>
      <c r="F168" s="28" t="n"/>
      <c r="G168" s="28" t="n"/>
      <c r="H168" s="24">
        <f>IF(AND(F168="",G168=""),"",N(F168)+N(G168))</f>
        <v/>
      </c>
      <c r="I168" s="29" t="n"/>
      <c r="J168" s="26">
        <f>IF(OR(H168="",I168=""),"",H168*I168)</f>
        <v/>
      </c>
      <c r="K168" s="28" t="n"/>
      <c r="L168" s="26">
        <f>IF(OR(K168="",I168=""),"",K168*I168)</f>
        <v/>
      </c>
      <c r="M168" s="24">
        <f>IF(OR(H168="",K168=""),"",H168-K168)</f>
        <v/>
      </c>
      <c r="N168" s="27" t="n"/>
    </row>
    <row r="169">
      <c r="A169" s="21" t="n">
        <v>158</v>
      </c>
      <c r="B169" s="27" t="n"/>
      <c r="C169" s="27" t="n"/>
      <c r="D169" s="27" t="n"/>
      <c r="E169" s="27" t="n"/>
      <c r="F169" s="28" t="n"/>
      <c r="G169" s="28" t="n"/>
      <c r="H169" s="24">
        <f>IF(AND(F169="",G169=""),"",N(F169)+N(G169))</f>
        <v/>
      </c>
      <c r="I169" s="29" t="n"/>
      <c r="J169" s="26">
        <f>IF(OR(H169="",I169=""),"",H169*I169)</f>
        <v/>
      </c>
      <c r="K169" s="28" t="n"/>
      <c r="L169" s="26">
        <f>IF(OR(K169="",I169=""),"",K169*I169)</f>
        <v/>
      </c>
      <c r="M169" s="24">
        <f>IF(OR(H169="",K169=""),"",H169-K169)</f>
        <v/>
      </c>
      <c r="N169" s="27" t="n"/>
    </row>
    <row r="170">
      <c r="A170" s="21" t="n">
        <v>159</v>
      </c>
      <c r="B170" s="27" t="n"/>
      <c r="C170" s="27" t="n"/>
      <c r="D170" s="27" t="n"/>
      <c r="E170" s="27" t="n"/>
      <c r="F170" s="28" t="n"/>
      <c r="G170" s="28" t="n"/>
      <c r="H170" s="24">
        <f>IF(AND(F170="",G170=""),"",N(F170)+N(G170))</f>
        <v/>
      </c>
      <c r="I170" s="29" t="n"/>
      <c r="J170" s="26">
        <f>IF(OR(H170="",I170=""),"",H170*I170)</f>
        <v/>
      </c>
      <c r="K170" s="28" t="n"/>
      <c r="L170" s="26">
        <f>IF(OR(K170="",I170=""),"",K170*I170)</f>
        <v/>
      </c>
      <c r="M170" s="24">
        <f>IF(OR(H170="",K170=""),"",H170-K170)</f>
        <v/>
      </c>
      <c r="N170" s="27" t="n"/>
    </row>
    <row r="171">
      <c r="A171" s="21" t="n">
        <v>160</v>
      </c>
      <c r="B171" s="27" t="n"/>
      <c r="C171" s="27" t="n"/>
      <c r="D171" s="27" t="n"/>
      <c r="E171" s="27" t="n"/>
      <c r="F171" s="28" t="n"/>
      <c r="G171" s="28" t="n"/>
      <c r="H171" s="24">
        <f>IF(AND(F171="",G171=""),"",N(F171)+N(G171))</f>
        <v/>
      </c>
      <c r="I171" s="29" t="n"/>
      <c r="J171" s="26">
        <f>IF(OR(H171="",I171=""),"",H171*I171)</f>
        <v/>
      </c>
      <c r="K171" s="28" t="n"/>
      <c r="L171" s="26">
        <f>IF(OR(K171="",I171=""),"",K171*I171)</f>
        <v/>
      </c>
      <c r="M171" s="24">
        <f>IF(OR(H171="",K171=""),"",H171-K171)</f>
        <v/>
      </c>
      <c r="N171" s="27" t="n"/>
    </row>
    <row r="172">
      <c r="A172" s="21" t="n">
        <v>161</v>
      </c>
      <c r="B172" s="27" t="n"/>
      <c r="C172" s="27" t="n"/>
      <c r="D172" s="27" t="n"/>
      <c r="E172" s="27" t="n"/>
      <c r="F172" s="28" t="n"/>
      <c r="G172" s="28" t="n"/>
      <c r="H172" s="24">
        <f>IF(AND(F172="",G172=""),"",N(F172)+N(G172))</f>
        <v/>
      </c>
      <c r="I172" s="29" t="n"/>
      <c r="J172" s="26">
        <f>IF(OR(H172="",I172=""),"",H172*I172)</f>
        <v/>
      </c>
      <c r="K172" s="28" t="n"/>
      <c r="L172" s="26">
        <f>IF(OR(K172="",I172=""),"",K172*I172)</f>
        <v/>
      </c>
      <c r="M172" s="24">
        <f>IF(OR(H172="",K172=""),"",H172-K172)</f>
        <v/>
      </c>
      <c r="N172" s="27" t="n"/>
    </row>
    <row r="173">
      <c r="A173" s="21" t="n">
        <v>162</v>
      </c>
      <c r="B173" s="27" t="n"/>
      <c r="C173" s="27" t="n"/>
      <c r="D173" s="27" t="n"/>
      <c r="E173" s="27" t="n"/>
      <c r="F173" s="28" t="n"/>
      <c r="G173" s="28" t="n"/>
      <c r="H173" s="24">
        <f>IF(AND(F173="",G173=""),"",N(F173)+N(G173))</f>
        <v/>
      </c>
      <c r="I173" s="29" t="n"/>
      <c r="J173" s="26">
        <f>IF(OR(H173="",I173=""),"",H173*I173)</f>
        <v/>
      </c>
      <c r="K173" s="28" t="n"/>
      <c r="L173" s="26">
        <f>IF(OR(K173="",I173=""),"",K173*I173)</f>
        <v/>
      </c>
      <c r="M173" s="24">
        <f>IF(OR(H173="",K173=""),"",H173-K173)</f>
        <v/>
      </c>
      <c r="N173" s="27" t="n"/>
    </row>
    <row r="174">
      <c r="A174" s="21" t="n">
        <v>163</v>
      </c>
      <c r="B174" s="27" t="n"/>
      <c r="C174" s="27" t="n"/>
      <c r="D174" s="27" t="n"/>
      <c r="E174" s="27" t="n"/>
      <c r="F174" s="28" t="n"/>
      <c r="G174" s="28" t="n"/>
      <c r="H174" s="24">
        <f>IF(AND(F174="",G174=""),"",N(F174)+N(G174))</f>
        <v/>
      </c>
      <c r="I174" s="29" t="n"/>
      <c r="J174" s="26">
        <f>IF(OR(H174="",I174=""),"",H174*I174)</f>
        <v/>
      </c>
      <c r="K174" s="28" t="n"/>
      <c r="L174" s="26">
        <f>IF(OR(K174="",I174=""),"",K174*I174)</f>
        <v/>
      </c>
      <c r="M174" s="24">
        <f>IF(OR(H174="",K174=""),"",H174-K174)</f>
        <v/>
      </c>
      <c r="N174" s="27" t="n"/>
    </row>
    <row r="175">
      <c r="A175" s="21" t="n">
        <v>164</v>
      </c>
      <c r="B175" s="27" t="n"/>
      <c r="C175" s="27" t="n"/>
      <c r="D175" s="27" t="n"/>
      <c r="E175" s="27" t="n"/>
      <c r="F175" s="28" t="n"/>
      <c r="G175" s="28" t="n"/>
      <c r="H175" s="24">
        <f>IF(AND(F175="",G175=""),"",N(F175)+N(G175))</f>
        <v/>
      </c>
      <c r="I175" s="29" t="n"/>
      <c r="J175" s="26">
        <f>IF(OR(H175="",I175=""),"",H175*I175)</f>
        <v/>
      </c>
      <c r="K175" s="28" t="n"/>
      <c r="L175" s="26">
        <f>IF(OR(K175="",I175=""),"",K175*I175)</f>
        <v/>
      </c>
      <c r="M175" s="24">
        <f>IF(OR(H175="",K175=""),"",H175-K175)</f>
        <v/>
      </c>
      <c r="N175" s="27" t="n"/>
    </row>
    <row r="176">
      <c r="A176" s="21" t="n">
        <v>165</v>
      </c>
      <c r="B176" s="27" t="n"/>
      <c r="C176" s="27" t="n"/>
      <c r="D176" s="27" t="n"/>
      <c r="E176" s="27" t="n"/>
      <c r="F176" s="28" t="n"/>
      <c r="G176" s="28" t="n"/>
      <c r="H176" s="24">
        <f>IF(AND(F176="",G176=""),"",N(F176)+N(G176))</f>
        <v/>
      </c>
      <c r="I176" s="29" t="n"/>
      <c r="J176" s="26">
        <f>IF(OR(H176="",I176=""),"",H176*I176)</f>
        <v/>
      </c>
      <c r="K176" s="28" t="n"/>
      <c r="L176" s="26">
        <f>IF(OR(K176="",I176=""),"",K176*I176)</f>
        <v/>
      </c>
      <c r="M176" s="24">
        <f>IF(OR(H176="",K176=""),"",H176-K176)</f>
        <v/>
      </c>
      <c r="N176" s="27" t="n"/>
    </row>
    <row r="177">
      <c r="A177" s="21" t="n">
        <v>166</v>
      </c>
      <c r="B177" s="27" t="n"/>
      <c r="C177" s="27" t="n"/>
      <c r="D177" s="27" t="n"/>
      <c r="E177" s="27" t="n"/>
      <c r="F177" s="28" t="n"/>
      <c r="G177" s="28" t="n"/>
      <c r="H177" s="24">
        <f>IF(AND(F177="",G177=""),"",N(F177)+N(G177))</f>
        <v/>
      </c>
      <c r="I177" s="29" t="n"/>
      <c r="J177" s="26">
        <f>IF(OR(H177="",I177=""),"",H177*I177)</f>
        <v/>
      </c>
      <c r="K177" s="28" t="n"/>
      <c r="L177" s="26">
        <f>IF(OR(K177="",I177=""),"",K177*I177)</f>
        <v/>
      </c>
      <c r="M177" s="24">
        <f>IF(OR(H177="",K177=""),"",H177-K177)</f>
        <v/>
      </c>
      <c r="N177" s="27" t="n"/>
    </row>
    <row r="178">
      <c r="A178" s="21" t="n">
        <v>167</v>
      </c>
      <c r="B178" s="27" t="n"/>
      <c r="C178" s="27" t="n"/>
      <c r="D178" s="27" t="n"/>
      <c r="E178" s="27" t="n"/>
      <c r="F178" s="28" t="n"/>
      <c r="G178" s="28" t="n"/>
      <c r="H178" s="24">
        <f>IF(AND(F178="",G178=""),"",N(F178)+N(G178))</f>
        <v/>
      </c>
      <c r="I178" s="29" t="n"/>
      <c r="J178" s="26">
        <f>IF(OR(H178="",I178=""),"",H178*I178)</f>
        <v/>
      </c>
      <c r="K178" s="28" t="n"/>
      <c r="L178" s="26">
        <f>IF(OR(K178="",I178=""),"",K178*I178)</f>
        <v/>
      </c>
      <c r="M178" s="24">
        <f>IF(OR(H178="",K178=""),"",H178-K178)</f>
        <v/>
      </c>
      <c r="N178" s="27" t="n"/>
    </row>
    <row r="179">
      <c r="A179" s="21" t="n">
        <v>168</v>
      </c>
      <c r="B179" s="27" t="n"/>
      <c r="C179" s="27" t="n"/>
      <c r="D179" s="27" t="n"/>
      <c r="E179" s="27" t="n"/>
      <c r="F179" s="28" t="n"/>
      <c r="G179" s="28" t="n"/>
      <c r="H179" s="24">
        <f>IF(AND(F179="",G179=""),"",N(F179)+N(G179))</f>
        <v/>
      </c>
      <c r="I179" s="29" t="n"/>
      <c r="J179" s="26">
        <f>IF(OR(H179="",I179=""),"",H179*I179)</f>
        <v/>
      </c>
      <c r="K179" s="28" t="n"/>
      <c r="L179" s="26">
        <f>IF(OR(K179="",I179=""),"",K179*I179)</f>
        <v/>
      </c>
      <c r="M179" s="24">
        <f>IF(OR(H179="",K179=""),"",H179-K179)</f>
        <v/>
      </c>
      <c r="N179" s="27" t="n"/>
    </row>
    <row r="180">
      <c r="A180" s="21" t="n">
        <v>169</v>
      </c>
      <c r="B180" s="27" t="n"/>
      <c r="C180" s="27" t="n"/>
      <c r="D180" s="27" t="n"/>
      <c r="E180" s="27" t="n"/>
      <c r="F180" s="28" t="n"/>
      <c r="G180" s="28" t="n"/>
      <c r="H180" s="24">
        <f>IF(AND(F180="",G180=""),"",N(F180)+N(G180))</f>
        <v/>
      </c>
      <c r="I180" s="29" t="n"/>
      <c r="J180" s="26">
        <f>IF(OR(H180="",I180=""),"",H180*I180)</f>
        <v/>
      </c>
      <c r="K180" s="28" t="n"/>
      <c r="L180" s="26">
        <f>IF(OR(K180="",I180=""),"",K180*I180)</f>
        <v/>
      </c>
      <c r="M180" s="24">
        <f>IF(OR(H180="",K180=""),"",H180-K180)</f>
        <v/>
      </c>
      <c r="N180" s="27" t="n"/>
    </row>
    <row r="181">
      <c r="A181" s="21" t="n">
        <v>170</v>
      </c>
      <c r="B181" s="27" t="n"/>
      <c r="C181" s="27" t="n"/>
      <c r="D181" s="27" t="n"/>
      <c r="E181" s="27" t="n"/>
      <c r="F181" s="28" t="n"/>
      <c r="G181" s="28" t="n"/>
      <c r="H181" s="24">
        <f>IF(AND(F181="",G181=""),"",N(F181)+N(G181))</f>
        <v/>
      </c>
      <c r="I181" s="29" t="n"/>
      <c r="J181" s="26">
        <f>IF(OR(H181="",I181=""),"",H181*I181)</f>
        <v/>
      </c>
      <c r="K181" s="28" t="n"/>
      <c r="L181" s="26">
        <f>IF(OR(K181="",I181=""),"",K181*I181)</f>
        <v/>
      </c>
      <c r="M181" s="24">
        <f>IF(OR(H181="",K181=""),"",H181-K181)</f>
        <v/>
      </c>
      <c r="N181" s="27" t="n"/>
    </row>
    <row r="182">
      <c r="A182" s="21" t="n">
        <v>171</v>
      </c>
      <c r="B182" s="27" t="n"/>
      <c r="C182" s="27" t="n"/>
      <c r="D182" s="27" t="n"/>
      <c r="E182" s="27" t="n"/>
      <c r="F182" s="28" t="n"/>
      <c r="G182" s="28" t="n"/>
      <c r="H182" s="24">
        <f>IF(AND(F182="",G182=""),"",N(F182)+N(G182))</f>
        <v/>
      </c>
      <c r="I182" s="29" t="n"/>
      <c r="J182" s="26">
        <f>IF(OR(H182="",I182=""),"",H182*I182)</f>
        <v/>
      </c>
      <c r="K182" s="28" t="n"/>
      <c r="L182" s="26">
        <f>IF(OR(K182="",I182=""),"",K182*I182)</f>
        <v/>
      </c>
      <c r="M182" s="24">
        <f>IF(OR(H182="",K182=""),"",H182-K182)</f>
        <v/>
      </c>
      <c r="N182" s="27" t="n"/>
    </row>
    <row r="183">
      <c r="A183" s="21" t="n">
        <v>172</v>
      </c>
      <c r="B183" s="27" t="n"/>
      <c r="C183" s="27" t="n"/>
      <c r="D183" s="27" t="n"/>
      <c r="E183" s="27" t="n"/>
      <c r="F183" s="28" t="n"/>
      <c r="G183" s="28" t="n"/>
      <c r="H183" s="24">
        <f>IF(AND(F183="",G183=""),"",N(F183)+N(G183))</f>
        <v/>
      </c>
      <c r="I183" s="29" t="n"/>
      <c r="J183" s="26">
        <f>IF(OR(H183="",I183=""),"",H183*I183)</f>
        <v/>
      </c>
      <c r="K183" s="28" t="n"/>
      <c r="L183" s="26">
        <f>IF(OR(K183="",I183=""),"",K183*I183)</f>
        <v/>
      </c>
      <c r="M183" s="24">
        <f>IF(OR(H183="",K183=""),"",H183-K183)</f>
        <v/>
      </c>
      <c r="N183" s="27" t="n"/>
    </row>
    <row r="184">
      <c r="A184" s="21" t="n">
        <v>173</v>
      </c>
      <c r="B184" s="27" t="n"/>
      <c r="C184" s="27" t="n"/>
      <c r="D184" s="27" t="n"/>
      <c r="E184" s="27" t="n"/>
      <c r="F184" s="28" t="n"/>
      <c r="G184" s="28" t="n"/>
      <c r="H184" s="24">
        <f>IF(AND(F184="",G184=""),"",N(F184)+N(G184))</f>
        <v/>
      </c>
      <c r="I184" s="29" t="n"/>
      <c r="J184" s="26">
        <f>IF(OR(H184="",I184=""),"",H184*I184)</f>
        <v/>
      </c>
      <c r="K184" s="28" t="n"/>
      <c r="L184" s="26">
        <f>IF(OR(K184="",I184=""),"",K184*I184)</f>
        <v/>
      </c>
      <c r="M184" s="24">
        <f>IF(OR(H184="",K184=""),"",H184-K184)</f>
        <v/>
      </c>
      <c r="N184" s="27" t="n"/>
    </row>
    <row r="185">
      <c r="A185" s="21" t="n">
        <v>174</v>
      </c>
      <c r="B185" s="27" t="n"/>
      <c r="C185" s="27" t="n"/>
      <c r="D185" s="27" t="n"/>
      <c r="E185" s="27" t="n"/>
      <c r="F185" s="28" t="n"/>
      <c r="G185" s="28" t="n"/>
      <c r="H185" s="24">
        <f>IF(AND(F185="",G185=""),"",N(F185)+N(G185))</f>
        <v/>
      </c>
      <c r="I185" s="29" t="n"/>
      <c r="J185" s="26">
        <f>IF(OR(H185="",I185=""),"",H185*I185)</f>
        <v/>
      </c>
      <c r="K185" s="28" t="n"/>
      <c r="L185" s="26">
        <f>IF(OR(K185="",I185=""),"",K185*I185)</f>
        <v/>
      </c>
      <c r="M185" s="24">
        <f>IF(OR(H185="",K185=""),"",H185-K185)</f>
        <v/>
      </c>
      <c r="N185" s="27" t="n"/>
    </row>
    <row r="186">
      <c r="A186" s="21" t="n">
        <v>175</v>
      </c>
      <c r="B186" s="27" t="n"/>
      <c r="C186" s="27" t="n"/>
      <c r="D186" s="27" t="n"/>
      <c r="E186" s="27" t="n"/>
      <c r="F186" s="28" t="n"/>
      <c r="G186" s="28" t="n"/>
      <c r="H186" s="24">
        <f>IF(AND(F186="",G186=""),"",N(F186)+N(G186))</f>
        <v/>
      </c>
      <c r="I186" s="29" t="n"/>
      <c r="J186" s="26">
        <f>IF(OR(H186="",I186=""),"",H186*I186)</f>
        <v/>
      </c>
      <c r="K186" s="28" t="n"/>
      <c r="L186" s="26">
        <f>IF(OR(K186="",I186=""),"",K186*I186)</f>
        <v/>
      </c>
      <c r="M186" s="24">
        <f>IF(OR(H186="",K186=""),"",H186-K186)</f>
        <v/>
      </c>
      <c r="N186" s="27" t="n"/>
    </row>
    <row r="187">
      <c r="A187" s="21" t="n">
        <v>176</v>
      </c>
      <c r="B187" s="27" t="n"/>
      <c r="C187" s="27" t="n"/>
      <c r="D187" s="27" t="n"/>
      <c r="E187" s="27" t="n"/>
      <c r="F187" s="28" t="n"/>
      <c r="G187" s="28" t="n"/>
      <c r="H187" s="24">
        <f>IF(AND(F187="",G187=""),"",N(F187)+N(G187))</f>
        <v/>
      </c>
      <c r="I187" s="29" t="n"/>
      <c r="J187" s="26">
        <f>IF(OR(H187="",I187=""),"",H187*I187)</f>
        <v/>
      </c>
      <c r="K187" s="28" t="n"/>
      <c r="L187" s="26">
        <f>IF(OR(K187="",I187=""),"",K187*I187)</f>
        <v/>
      </c>
      <c r="M187" s="24">
        <f>IF(OR(H187="",K187=""),"",H187-K187)</f>
        <v/>
      </c>
      <c r="N187" s="27" t="n"/>
    </row>
    <row r="188">
      <c r="A188" s="21" t="n">
        <v>177</v>
      </c>
      <c r="B188" s="27" t="n"/>
      <c r="C188" s="27" t="n"/>
      <c r="D188" s="27" t="n"/>
      <c r="E188" s="27" t="n"/>
      <c r="F188" s="28" t="n"/>
      <c r="G188" s="28" t="n"/>
      <c r="H188" s="24">
        <f>IF(AND(F188="",G188=""),"",N(F188)+N(G188))</f>
        <v/>
      </c>
      <c r="I188" s="29" t="n"/>
      <c r="J188" s="26">
        <f>IF(OR(H188="",I188=""),"",H188*I188)</f>
        <v/>
      </c>
      <c r="K188" s="28" t="n"/>
      <c r="L188" s="26">
        <f>IF(OR(K188="",I188=""),"",K188*I188)</f>
        <v/>
      </c>
      <c r="M188" s="24">
        <f>IF(OR(H188="",K188=""),"",H188-K188)</f>
        <v/>
      </c>
      <c r="N188" s="27" t="n"/>
    </row>
    <row r="189">
      <c r="A189" s="21" t="n">
        <v>178</v>
      </c>
      <c r="B189" s="27" t="n"/>
      <c r="C189" s="27" t="n"/>
      <c r="D189" s="27" t="n"/>
      <c r="E189" s="27" t="n"/>
      <c r="F189" s="28" t="n"/>
      <c r="G189" s="28" t="n"/>
      <c r="H189" s="24">
        <f>IF(AND(F189="",G189=""),"",N(F189)+N(G189))</f>
        <v/>
      </c>
      <c r="I189" s="29" t="n"/>
      <c r="J189" s="26">
        <f>IF(OR(H189="",I189=""),"",H189*I189)</f>
        <v/>
      </c>
      <c r="K189" s="28" t="n"/>
      <c r="L189" s="26">
        <f>IF(OR(K189="",I189=""),"",K189*I189)</f>
        <v/>
      </c>
      <c r="M189" s="24">
        <f>IF(OR(H189="",K189=""),"",H189-K189)</f>
        <v/>
      </c>
      <c r="N189" s="27" t="n"/>
    </row>
    <row r="190">
      <c r="A190" s="21" t="n">
        <v>179</v>
      </c>
      <c r="B190" s="27" t="n"/>
      <c r="C190" s="27" t="n"/>
      <c r="D190" s="27" t="n"/>
      <c r="E190" s="27" t="n"/>
      <c r="F190" s="28" t="n"/>
      <c r="G190" s="28" t="n"/>
      <c r="H190" s="24">
        <f>IF(AND(F190="",G190=""),"",N(F190)+N(G190))</f>
        <v/>
      </c>
      <c r="I190" s="29" t="n"/>
      <c r="J190" s="26">
        <f>IF(OR(H190="",I190=""),"",H190*I190)</f>
        <v/>
      </c>
      <c r="K190" s="28" t="n"/>
      <c r="L190" s="26">
        <f>IF(OR(K190="",I190=""),"",K190*I190)</f>
        <v/>
      </c>
      <c r="M190" s="24">
        <f>IF(OR(H190="",K190=""),"",H190-K190)</f>
        <v/>
      </c>
      <c r="N190" s="27" t="n"/>
    </row>
    <row r="191">
      <c r="A191" s="21" t="n">
        <v>180</v>
      </c>
      <c r="B191" s="27" t="n"/>
      <c r="C191" s="27" t="n"/>
      <c r="D191" s="27" t="n"/>
      <c r="E191" s="27" t="n"/>
      <c r="F191" s="28" t="n"/>
      <c r="G191" s="28" t="n"/>
      <c r="H191" s="24">
        <f>IF(AND(F191="",G191=""),"",N(F191)+N(G191))</f>
        <v/>
      </c>
      <c r="I191" s="29" t="n"/>
      <c r="J191" s="26">
        <f>IF(OR(H191="",I191=""),"",H191*I191)</f>
        <v/>
      </c>
      <c r="K191" s="28" t="n"/>
      <c r="L191" s="26">
        <f>IF(OR(K191="",I191=""),"",K191*I191)</f>
        <v/>
      </c>
      <c r="M191" s="24">
        <f>IF(OR(H191="",K191=""),"",H191-K191)</f>
        <v/>
      </c>
      <c r="N191" s="27" t="n"/>
    </row>
    <row r="192">
      <c r="A192" s="21" t="n">
        <v>181</v>
      </c>
      <c r="B192" s="27" t="n"/>
      <c r="C192" s="27" t="n"/>
      <c r="D192" s="27" t="n"/>
      <c r="E192" s="27" t="n"/>
      <c r="F192" s="28" t="n"/>
      <c r="G192" s="28" t="n"/>
      <c r="H192" s="24">
        <f>IF(AND(F192="",G192=""),"",N(F192)+N(G192))</f>
        <v/>
      </c>
      <c r="I192" s="29" t="n"/>
      <c r="J192" s="26">
        <f>IF(OR(H192="",I192=""),"",H192*I192)</f>
        <v/>
      </c>
      <c r="K192" s="28" t="n"/>
      <c r="L192" s="26">
        <f>IF(OR(K192="",I192=""),"",K192*I192)</f>
        <v/>
      </c>
      <c r="M192" s="24">
        <f>IF(OR(H192="",K192=""),"",H192-K192)</f>
        <v/>
      </c>
      <c r="N192" s="27" t="n"/>
    </row>
    <row r="193">
      <c r="A193" s="21" t="n">
        <v>182</v>
      </c>
      <c r="B193" s="27" t="n"/>
      <c r="C193" s="27" t="n"/>
      <c r="D193" s="27" t="n"/>
      <c r="E193" s="27" t="n"/>
      <c r="F193" s="28" t="n"/>
      <c r="G193" s="28" t="n"/>
      <c r="H193" s="24">
        <f>IF(AND(F193="",G193=""),"",N(F193)+N(G193))</f>
        <v/>
      </c>
      <c r="I193" s="29" t="n"/>
      <c r="J193" s="26">
        <f>IF(OR(H193="",I193=""),"",H193*I193)</f>
        <v/>
      </c>
      <c r="K193" s="28" t="n"/>
      <c r="L193" s="26">
        <f>IF(OR(K193="",I193=""),"",K193*I193)</f>
        <v/>
      </c>
      <c r="M193" s="24">
        <f>IF(OR(H193="",K193=""),"",H193-K193)</f>
        <v/>
      </c>
      <c r="N193" s="27" t="n"/>
    </row>
    <row r="194">
      <c r="A194" s="21" t="n">
        <v>183</v>
      </c>
      <c r="B194" s="27" t="n"/>
      <c r="C194" s="27" t="n"/>
      <c r="D194" s="27" t="n"/>
      <c r="E194" s="27" t="n"/>
      <c r="F194" s="28" t="n"/>
      <c r="G194" s="28" t="n"/>
      <c r="H194" s="24">
        <f>IF(AND(F194="",G194=""),"",N(F194)+N(G194))</f>
        <v/>
      </c>
      <c r="I194" s="29" t="n"/>
      <c r="J194" s="26">
        <f>IF(OR(H194="",I194=""),"",H194*I194)</f>
        <v/>
      </c>
      <c r="K194" s="28" t="n"/>
      <c r="L194" s="26">
        <f>IF(OR(K194="",I194=""),"",K194*I194)</f>
        <v/>
      </c>
      <c r="M194" s="24">
        <f>IF(OR(H194="",K194=""),"",H194-K194)</f>
        <v/>
      </c>
      <c r="N194" s="27" t="n"/>
    </row>
    <row r="195">
      <c r="A195" s="21" t="n">
        <v>184</v>
      </c>
      <c r="B195" s="27" t="n"/>
      <c r="C195" s="27" t="n"/>
      <c r="D195" s="27" t="n"/>
      <c r="E195" s="27" t="n"/>
      <c r="F195" s="28" t="n"/>
      <c r="G195" s="28" t="n"/>
      <c r="H195" s="24">
        <f>IF(AND(F195="",G195=""),"",N(F195)+N(G195))</f>
        <v/>
      </c>
      <c r="I195" s="29" t="n"/>
      <c r="J195" s="26">
        <f>IF(OR(H195="",I195=""),"",H195*I195)</f>
        <v/>
      </c>
      <c r="K195" s="28" t="n"/>
      <c r="L195" s="26">
        <f>IF(OR(K195="",I195=""),"",K195*I195)</f>
        <v/>
      </c>
      <c r="M195" s="24">
        <f>IF(OR(H195="",K195=""),"",H195-K195)</f>
        <v/>
      </c>
      <c r="N195" s="27" t="n"/>
    </row>
    <row r="196">
      <c r="A196" s="21" t="n">
        <v>185</v>
      </c>
      <c r="B196" s="27" t="n"/>
      <c r="C196" s="27" t="n"/>
      <c r="D196" s="27" t="n"/>
      <c r="E196" s="27" t="n"/>
      <c r="F196" s="28" t="n"/>
      <c r="G196" s="28" t="n"/>
      <c r="H196" s="24">
        <f>IF(AND(F196="",G196=""),"",N(F196)+N(G196))</f>
        <v/>
      </c>
      <c r="I196" s="29" t="n"/>
      <c r="J196" s="26">
        <f>IF(OR(H196="",I196=""),"",H196*I196)</f>
        <v/>
      </c>
      <c r="K196" s="28" t="n"/>
      <c r="L196" s="26">
        <f>IF(OR(K196="",I196=""),"",K196*I196)</f>
        <v/>
      </c>
      <c r="M196" s="24">
        <f>IF(OR(H196="",K196=""),"",H196-K196)</f>
        <v/>
      </c>
      <c r="N196" s="27" t="n"/>
    </row>
    <row r="197">
      <c r="A197" s="21" t="n">
        <v>186</v>
      </c>
      <c r="B197" s="27" t="n"/>
      <c r="C197" s="27" t="n"/>
      <c r="D197" s="27" t="n"/>
      <c r="E197" s="27" t="n"/>
      <c r="F197" s="28" t="n"/>
      <c r="G197" s="28" t="n"/>
      <c r="H197" s="24">
        <f>IF(AND(F197="",G197=""),"",N(F197)+N(G197))</f>
        <v/>
      </c>
      <c r="I197" s="29" t="n"/>
      <c r="J197" s="26">
        <f>IF(OR(H197="",I197=""),"",H197*I197)</f>
        <v/>
      </c>
      <c r="K197" s="28" t="n"/>
      <c r="L197" s="26">
        <f>IF(OR(K197="",I197=""),"",K197*I197)</f>
        <v/>
      </c>
      <c r="M197" s="24">
        <f>IF(OR(H197="",K197=""),"",H197-K197)</f>
        <v/>
      </c>
      <c r="N197" s="27" t="n"/>
    </row>
    <row r="198">
      <c r="A198" s="21" t="n">
        <v>187</v>
      </c>
      <c r="B198" s="27" t="n"/>
      <c r="C198" s="27" t="n"/>
      <c r="D198" s="27" t="n"/>
      <c r="E198" s="27" t="n"/>
      <c r="F198" s="28" t="n"/>
      <c r="G198" s="28" t="n"/>
      <c r="H198" s="24">
        <f>IF(AND(F198="",G198=""),"",N(F198)+N(G198))</f>
        <v/>
      </c>
      <c r="I198" s="29" t="n"/>
      <c r="J198" s="26">
        <f>IF(OR(H198="",I198=""),"",H198*I198)</f>
        <v/>
      </c>
      <c r="K198" s="28" t="n"/>
      <c r="L198" s="26">
        <f>IF(OR(K198="",I198=""),"",K198*I198)</f>
        <v/>
      </c>
      <c r="M198" s="24">
        <f>IF(OR(H198="",K198=""),"",H198-K198)</f>
        <v/>
      </c>
      <c r="N198" s="27" t="n"/>
    </row>
    <row r="199">
      <c r="A199" s="21" t="n">
        <v>188</v>
      </c>
      <c r="B199" s="27" t="n"/>
      <c r="C199" s="27" t="n"/>
      <c r="D199" s="27" t="n"/>
      <c r="E199" s="27" t="n"/>
      <c r="F199" s="28" t="n"/>
      <c r="G199" s="28" t="n"/>
      <c r="H199" s="24">
        <f>IF(AND(F199="",G199=""),"",N(F199)+N(G199))</f>
        <v/>
      </c>
      <c r="I199" s="29" t="n"/>
      <c r="J199" s="26">
        <f>IF(OR(H199="",I199=""),"",H199*I199)</f>
        <v/>
      </c>
      <c r="K199" s="28" t="n"/>
      <c r="L199" s="26">
        <f>IF(OR(K199="",I199=""),"",K199*I199)</f>
        <v/>
      </c>
      <c r="M199" s="24">
        <f>IF(OR(H199="",K199=""),"",H199-K199)</f>
        <v/>
      </c>
      <c r="N199" s="27" t="n"/>
    </row>
    <row r="200">
      <c r="A200" s="21" t="n">
        <v>189</v>
      </c>
      <c r="B200" s="27" t="n"/>
      <c r="C200" s="27" t="n"/>
      <c r="D200" s="27" t="n"/>
      <c r="E200" s="27" t="n"/>
      <c r="F200" s="28" t="n"/>
      <c r="G200" s="28" t="n"/>
      <c r="H200" s="24">
        <f>IF(AND(F200="",G200=""),"",N(F200)+N(G200))</f>
        <v/>
      </c>
      <c r="I200" s="29" t="n"/>
      <c r="J200" s="26">
        <f>IF(OR(H200="",I200=""),"",H200*I200)</f>
        <v/>
      </c>
      <c r="K200" s="28" t="n"/>
      <c r="L200" s="26">
        <f>IF(OR(K200="",I200=""),"",K200*I200)</f>
        <v/>
      </c>
      <c r="M200" s="24">
        <f>IF(OR(H200="",K200=""),"",H200-K200)</f>
        <v/>
      </c>
      <c r="N200" s="27" t="n"/>
    </row>
    <row r="201">
      <c r="A201" s="21" t="n">
        <v>190</v>
      </c>
      <c r="B201" s="27" t="n"/>
      <c r="C201" s="27" t="n"/>
      <c r="D201" s="27" t="n"/>
      <c r="E201" s="27" t="n"/>
      <c r="F201" s="28" t="n"/>
      <c r="G201" s="28" t="n"/>
      <c r="H201" s="24">
        <f>IF(AND(F201="",G201=""),"",N(F201)+N(G201))</f>
        <v/>
      </c>
      <c r="I201" s="29" t="n"/>
      <c r="J201" s="26">
        <f>IF(OR(H201="",I201=""),"",H201*I201)</f>
        <v/>
      </c>
      <c r="K201" s="28" t="n"/>
      <c r="L201" s="26">
        <f>IF(OR(K201="",I201=""),"",K201*I201)</f>
        <v/>
      </c>
      <c r="M201" s="24">
        <f>IF(OR(H201="",K201=""),"",H201-K201)</f>
        <v/>
      </c>
      <c r="N201" s="27" t="n"/>
    </row>
    <row r="202">
      <c r="A202" s="21" t="n">
        <v>191</v>
      </c>
      <c r="B202" s="27" t="n"/>
      <c r="C202" s="27" t="n"/>
      <c r="D202" s="27" t="n"/>
      <c r="E202" s="27" t="n"/>
      <c r="F202" s="28" t="n"/>
      <c r="G202" s="28" t="n"/>
      <c r="H202" s="24">
        <f>IF(AND(F202="",G202=""),"",N(F202)+N(G202))</f>
        <v/>
      </c>
      <c r="I202" s="29" t="n"/>
      <c r="J202" s="26">
        <f>IF(OR(H202="",I202=""),"",H202*I202)</f>
        <v/>
      </c>
      <c r="K202" s="28" t="n"/>
      <c r="L202" s="26">
        <f>IF(OR(K202="",I202=""),"",K202*I202)</f>
        <v/>
      </c>
      <c r="M202" s="24">
        <f>IF(OR(H202="",K202=""),"",H202-K202)</f>
        <v/>
      </c>
      <c r="N202" s="27" t="n"/>
    </row>
    <row r="203">
      <c r="A203" s="21" t="n">
        <v>192</v>
      </c>
      <c r="B203" s="27" t="n"/>
      <c r="C203" s="27" t="n"/>
      <c r="D203" s="27" t="n"/>
      <c r="E203" s="27" t="n"/>
      <c r="F203" s="28" t="n"/>
      <c r="G203" s="28" t="n"/>
      <c r="H203" s="24">
        <f>IF(AND(F203="",G203=""),"",N(F203)+N(G203))</f>
        <v/>
      </c>
      <c r="I203" s="29" t="n"/>
      <c r="J203" s="26">
        <f>IF(OR(H203="",I203=""),"",H203*I203)</f>
        <v/>
      </c>
      <c r="K203" s="28" t="n"/>
      <c r="L203" s="26">
        <f>IF(OR(K203="",I203=""),"",K203*I203)</f>
        <v/>
      </c>
      <c r="M203" s="24">
        <f>IF(OR(H203="",K203=""),"",H203-K203)</f>
        <v/>
      </c>
      <c r="N203" s="27" t="n"/>
    </row>
    <row r="204">
      <c r="A204" s="21" t="n">
        <v>193</v>
      </c>
      <c r="B204" s="27" t="n"/>
      <c r="C204" s="27" t="n"/>
      <c r="D204" s="27" t="n"/>
      <c r="E204" s="27" t="n"/>
      <c r="F204" s="28" t="n"/>
      <c r="G204" s="28" t="n"/>
      <c r="H204" s="24">
        <f>IF(AND(F204="",G204=""),"",N(F204)+N(G204))</f>
        <v/>
      </c>
      <c r="I204" s="29" t="n"/>
      <c r="J204" s="26">
        <f>IF(OR(H204="",I204=""),"",H204*I204)</f>
        <v/>
      </c>
      <c r="K204" s="28" t="n"/>
      <c r="L204" s="26">
        <f>IF(OR(K204="",I204=""),"",K204*I204)</f>
        <v/>
      </c>
      <c r="M204" s="24">
        <f>IF(OR(H204="",K204=""),"",H204-K204)</f>
        <v/>
      </c>
      <c r="N204" s="27" t="n"/>
    </row>
    <row r="205">
      <c r="A205" s="21" t="n">
        <v>194</v>
      </c>
      <c r="B205" s="27" t="n"/>
      <c r="C205" s="27" t="n"/>
      <c r="D205" s="27" t="n"/>
      <c r="E205" s="27" t="n"/>
      <c r="F205" s="28" t="n"/>
      <c r="G205" s="28" t="n"/>
      <c r="H205" s="24">
        <f>IF(AND(F205="",G205=""),"",N(F205)+N(G205))</f>
        <v/>
      </c>
      <c r="I205" s="29" t="n"/>
      <c r="J205" s="26">
        <f>IF(OR(H205="",I205=""),"",H205*I205)</f>
        <v/>
      </c>
      <c r="K205" s="28" t="n"/>
      <c r="L205" s="26">
        <f>IF(OR(K205="",I205=""),"",K205*I205)</f>
        <v/>
      </c>
      <c r="M205" s="24">
        <f>IF(OR(H205="",K205=""),"",H205-K205)</f>
        <v/>
      </c>
      <c r="N205" s="27" t="n"/>
    </row>
    <row r="206">
      <c r="A206" s="21" t="n">
        <v>195</v>
      </c>
      <c r="B206" s="27" t="n"/>
      <c r="C206" s="27" t="n"/>
      <c r="D206" s="27" t="n"/>
      <c r="E206" s="27" t="n"/>
      <c r="F206" s="28" t="n"/>
      <c r="G206" s="28" t="n"/>
      <c r="H206" s="24">
        <f>IF(AND(F206="",G206=""),"",N(F206)+N(G206))</f>
        <v/>
      </c>
      <c r="I206" s="29" t="n"/>
      <c r="J206" s="26">
        <f>IF(OR(H206="",I206=""),"",H206*I206)</f>
        <v/>
      </c>
      <c r="K206" s="28" t="n"/>
      <c r="L206" s="26">
        <f>IF(OR(K206="",I206=""),"",K206*I206)</f>
        <v/>
      </c>
      <c r="M206" s="24">
        <f>IF(OR(H206="",K206=""),"",H206-K206)</f>
        <v/>
      </c>
      <c r="N206" s="27" t="n"/>
    </row>
    <row r="207">
      <c r="A207" s="21" t="n">
        <v>196</v>
      </c>
      <c r="B207" s="27" t="n"/>
      <c r="C207" s="27" t="n"/>
      <c r="D207" s="27" t="n"/>
      <c r="E207" s="27" t="n"/>
      <c r="F207" s="28" t="n"/>
      <c r="G207" s="28" t="n"/>
      <c r="H207" s="24">
        <f>IF(AND(F207="",G207=""),"",N(F207)+N(G207))</f>
        <v/>
      </c>
      <c r="I207" s="29" t="n"/>
      <c r="J207" s="26">
        <f>IF(OR(H207="",I207=""),"",H207*I207)</f>
        <v/>
      </c>
      <c r="K207" s="28" t="n"/>
      <c r="L207" s="26">
        <f>IF(OR(K207="",I207=""),"",K207*I207)</f>
        <v/>
      </c>
      <c r="M207" s="24">
        <f>IF(OR(H207="",K207=""),"",H207-K207)</f>
        <v/>
      </c>
      <c r="N207" s="27" t="n"/>
    </row>
    <row r="208">
      <c r="A208" s="21" t="n">
        <v>197</v>
      </c>
      <c r="B208" s="27" t="n"/>
      <c r="C208" s="27" t="n"/>
      <c r="D208" s="27" t="n"/>
      <c r="E208" s="27" t="n"/>
      <c r="F208" s="28" t="n"/>
      <c r="G208" s="28" t="n"/>
      <c r="H208" s="24">
        <f>IF(AND(F208="",G208=""),"",N(F208)+N(G208))</f>
        <v/>
      </c>
      <c r="I208" s="29" t="n"/>
      <c r="J208" s="26">
        <f>IF(OR(H208="",I208=""),"",H208*I208)</f>
        <v/>
      </c>
      <c r="K208" s="28" t="n"/>
      <c r="L208" s="26">
        <f>IF(OR(K208="",I208=""),"",K208*I208)</f>
        <v/>
      </c>
      <c r="M208" s="24">
        <f>IF(OR(H208="",K208=""),"",H208-K208)</f>
        <v/>
      </c>
      <c r="N208" s="27" t="n"/>
    </row>
    <row r="209">
      <c r="A209" s="21" t="n">
        <v>198</v>
      </c>
      <c r="B209" s="27" t="n"/>
      <c r="C209" s="27" t="n"/>
      <c r="D209" s="27" t="n"/>
      <c r="E209" s="27" t="n"/>
      <c r="F209" s="28" t="n"/>
      <c r="G209" s="28" t="n"/>
      <c r="H209" s="24">
        <f>IF(AND(F209="",G209=""),"",N(F209)+N(G209))</f>
        <v/>
      </c>
      <c r="I209" s="29" t="n"/>
      <c r="J209" s="26">
        <f>IF(OR(H209="",I209=""),"",H209*I209)</f>
        <v/>
      </c>
      <c r="K209" s="28" t="n"/>
      <c r="L209" s="26">
        <f>IF(OR(K209="",I209=""),"",K209*I209)</f>
        <v/>
      </c>
      <c r="M209" s="24">
        <f>IF(OR(H209="",K209=""),"",H209-K209)</f>
        <v/>
      </c>
      <c r="N209" s="27" t="n"/>
    </row>
    <row r="210">
      <c r="A210" s="21" t="n">
        <v>199</v>
      </c>
      <c r="B210" s="27" t="n"/>
      <c r="C210" s="27" t="n"/>
      <c r="D210" s="27" t="n"/>
      <c r="E210" s="27" t="n"/>
      <c r="F210" s="28" t="n"/>
      <c r="G210" s="28" t="n"/>
      <c r="H210" s="24">
        <f>IF(AND(F210="",G210=""),"",N(F210)+N(G210))</f>
        <v/>
      </c>
      <c r="I210" s="29" t="n"/>
      <c r="J210" s="26">
        <f>IF(OR(H210="",I210=""),"",H210*I210)</f>
        <v/>
      </c>
      <c r="K210" s="28" t="n"/>
      <c r="L210" s="26">
        <f>IF(OR(K210="",I210=""),"",K210*I210)</f>
        <v/>
      </c>
      <c r="M210" s="24">
        <f>IF(OR(H210="",K210=""),"",H210-K210)</f>
        <v/>
      </c>
      <c r="N210" s="27" t="n"/>
    </row>
    <row r="211">
      <c r="A211" s="21" t="n">
        <v>200</v>
      </c>
      <c r="B211" s="27" t="n"/>
      <c r="C211" s="27" t="n"/>
      <c r="D211" s="27" t="n"/>
      <c r="E211" s="27" t="n"/>
      <c r="F211" s="28" t="n"/>
      <c r="G211" s="28" t="n"/>
      <c r="H211" s="24">
        <f>IF(AND(F211="",G211=""),"",N(F211)+N(G211))</f>
        <v/>
      </c>
      <c r="I211" s="29" t="n"/>
      <c r="J211" s="26">
        <f>IF(OR(H211="",I211=""),"",H211*I211)</f>
        <v/>
      </c>
      <c r="K211" s="28" t="n"/>
      <c r="L211" s="26">
        <f>IF(OR(K211="",I211=""),"",K211*I211)</f>
        <v/>
      </c>
      <c r="M211" s="24">
        <f>IF(OR(H211="",K211=""),"",H211-K211)</f>
        <v/>
      </c>
      <c r="N211" s="27" t="n"/>
    </row>
    <row r="212">
      <c r="A212" s="21" t="n">
        <v>201</v>
      </c>
      <c r="B212" s="27" t="n"/>
      <c r="C212" s="27" t="n"/>
      <c r="D212" s="27" t="n"/>
      <c r="E212" s="27" t="n"/>
      <c r="F212" s="28" t="n"/>
      <c r="G212" s="28" t="n"/>
      <c r="H212" s="24">
        <f>IF(AND(F212="",G212=""),"",N(F212)+N(G212))</f>
        <v/>
      </c>
      <c r="I212" s="29" t="n"/>
      <c r="J212" s="26">
        <f>IF(OR(H212="",I212=""),"",H212*I212)</f>
        <v/>
      </c>
      <c r="K212" s="28" t="n"/>
      <c r="L212" s="26">
        <f>IF(OR(K212="",I212=""),"",K212*I212)</f>
        <v/>
      </c>
      <c r="M212" s="24">
        <f>IF(OR(H212="",K212=""),"",H212-K212)</f>
        <v/>
      </c>
      <c r="N212" s="27" t="n"/>
    </row>
    <row r="213">
      <c r="A213" s="21" t="n">
        <v>202</v>
      </c>
      <c r="B213" s="27" t="n"/>
      <c r="C213" s="27" t="n"/>
      <c r="D213" s="27" t="n"/>
      <c r="E213" s="27" t="n"/>
      <c r="F213" s="28" t="n"/>
      <c r="G213" s="28" t="n"/>
      <c r="H213" s="24">
        <f>IF(AND(F213="",G213=""),"",N(F213)+N(G213))</f>
        <v/>
      </c>
      <c r="I213" s="29" t="n"/>
      <c r="J213" s="26">
        <f>IF(OR(H213="",I213=""),"",H213*I213)</f>
        <v/>
      </c>
      <c r="K213" s="28" t="n"/>
      <c r="L213" s="26">
        <f>IF(OR(K213="",I213=""),"",K213*I213)</f>
        <v/>
      </c>
      <c r="M213" s="24">
        <f>IF(OR(H213="",K213=""),"",H213-K213)</f>
        <v/>
      </c>
      <c r="N213" s="27" t="n"/>
    </row>
    <row r="214">
      <c r="A214" s="21" t="n">
        <v>203</v>
      </c>
      <c r="B214" s="27" t="n"/>
      <c r="C214" s="27" t="n"/>
      <c r="D214" s="27" t="n"/>
      <c r="E214" s="27" t="n"/>
      <c r="F214" s="28" t="n"/>
      <c r="G214" s="28" t="n"/>
      <c r="H214" s="24">
        <f>IF(AND(F214="",G214=""),"",N(F214)+N(G214))</f>
        <v/>
      </c>
      <c r="I214" s="29" t="n"/>
      <c r="J214" s="26">
        <f>IF(OR(H214="",I214=""),"",H214*I214)</f>
        <v/>
      </c>
      <c r="K214" s="28" t="n"/>
      <c r="L214" s="26">
        <f>IF(OR(K214="",I214=""),"",K214*I214)</f>
        <v/>
      </c>
      <c r="M214" s="24">
        <f>IF(OR(H214="",K214=""),"",H214-K214)</f>
        <v/>
      </c>
      <c r="N214" s="27" t="n"/>
    </row>
    <row r="215">
      <c r="A215" s="21" t="n">
        <v>204</v>
      </c>
      <c r="B215" s="27" t="n"/>
      <c r="C215" s="27" t="n"/>
      <c r="D215" s="27" t="n"/>
      <c r="E215" s="27" t="n"/>
      <c r="F215" s="28" t="n"/>
      <c r="G215" s="28" t="n"/>
      <c r="H215" s="24">
        <f>IF(AND(F215="",G215=""),"",N(F215)+N(G215))</f>
        <v/>
      </c>
      <c r="I215" s="29" t="n"/>
      <c r="J215" s="26">
        <f>IF(OR(H215="",I215=""),"",H215*I215)</f>
        <v/>
      </c>
      <c r="K215" s="28" t="n"/>
      <c r="L215" s="26">
        <f>IF(OR(K215="",I215=""),"",K215*I215)</f>
        <v/>
      </c>
      <c r="M215" s="24">
        <f>IF(OR(H215="",K215=""),"",H215-K215)</f>
        <v/>
      </c>
      <c r="N215" s="27" t="n"/>
    </row>
    <row r="216">
      <c r="A216" s="21" t="n">
        <v>205</v>
      </c>
      <c r="B216" s="27" t="n"/>
      <c r="C216" s="27" t="n"/>
      <c r="D216" s="27" t="n"/>
      <c r="E216" s="27" t="n"/>
      <c r="F216" s="28" t="n"/>
      <c r="G216" s="28" t="n"/>
      <c r="H216" s="24">
        <f>IF(AND(F216="",G216=""),"",N(F216)+N(G216))</f>
        <v/>
      </c>
      <c r="I216" s="29" t="n"/>
      <c r="J216" s="26">
        <f>IF(OR(H216="",I216=""),"",H216*I216)</f>
        <v/>
      </c>
      <c r="K216" s="28" t="n"/>
      <c r="L216" s="26">
        <f>IF(OR(K216="",I216=""),"",K216*I216)</f>
        <v/>
      </c>
      <c r="M216" s="24">
        <f>IF(OR(H216="",K216=""),"",H216-K216)</f>
        <v/>
      </c>
      <c r="N216" s="27" t="n"/>
    </row>
    <row r="217">
      <c r="A217" s="21" t="n">
        <v>206</v>
      </c>
      <c r="B217" s="27" t="n"/>
      <c r="C217" s="27" t="n"/>
      <c r="D217" s="27" t="n"/>
      <c r="E217" s="27" t="n"/>
      <c r="F217" s="28" t="n"/>
      <c r="G217" s="28" t="n"/>
      <c r="H217" s="24">
        <f>IF(AND(F217="",G217=""),"",N(F217)+N(G217))</f>
        <v/>
      </c>
      <c r="I217" s="29" t="n"/>
      <c r="J217" s="26">
        <f>IF(OR(H217="",I217=""),"",H217*I217)</f>
        <v/>
      </c>
      <c r="K217" s="28" t="n"/>
      <c r="L217" s="26">
        <f>IF(OR(K217="",I217=""),"",K217*I217)</f>
        <v/>
      </c>
      <c r="M217" s="24">
        <f>IF(OR(H217="",K217=""),"",H217-K217)</f>
        <v/>
      </c>
      <c r="N217" s="27" t="n"/>
    </row>
    <row r="218">
      <c r="A218" s="21" t="n">
        <v>207</v>
      </c>
      <c r="B218" s="27" t="n"/>
      <c r="C218" s="27" t="n"/>
      <c r="D218" s="27" t="n"/>
      <c r="E218" s="27" t="n"/>
      <c r="F218" s="28" t="n"/>
      <c r="G218" s="28" t="n"/>
      <c r="H218" s="24">
        <f>IF(AND(F218="",G218=""),"",N(F218)+N(G218))</f>
        <v/>
      </c>
      <c r="I218" s="29" t="n"/>
      <c r="J218" s="26">
        <f>IF(OR(H218="",I218=""),"",H218*I218)</f>
        <v/>
      </c>
      <c r="K218" s="28" t="n"/>
      <c r="L218" s="26">
        <f>IF(OR(K218="",I218=""),"",K218*I218)</f>
        <v/>
      </c>
      <c r="M218" s="24">
        <f>IF(OR(H218="",K218=""),"",H218-K218)</f>
        <v/>
      </c>
      <c r="N218" s="27" t="n"/>
    </row>
    <row r="219">
      <c r="A219" s="21" t="n">
        <v>208</v>
      </c>
      <c r="B219" s="27" t="n"/>
      <c r="C219" s="27" t="n"/>
      <c r="D219" s="27" t="n"/>
      <c r="E219" s="27" t="n"/>
      <c r="F219" s="28" t="n"/>
      <c r="G219" s="28" t="n"/>
      <c r="H219" s="24">
        <f>IF(AND(F219="",G219=""),"",N(F219)+N(G219))</f>
        <v/>
      </c>
      <c r="I219" s="29" t="n"/>
      <c r="J219" s="26">
        <f>IF(OR(H219="",I219=""),"",H219*I219)</f>
        <v/>
      </c>
      <c r="K219" s="28" t="n"/>
      <c r="L219" s="26">
        <f>IF(OR(K219="",I219=""),"",K219*I219)</f>
        <v/>
      </c>
      <c r="M219" s="24">
        <f>IF(OR(H219="",K219=""),"",H219-K219)</f>
        <v/>
      </c>
      <c r="N219" s="27" t="n"/>
    </row>
    <row r="220">
      <c r="A220" s="21" t="n">
        <v>209</v>
      </c>
      <c r="B220" s="27" t="n"/>
      <c r="C220" s="27" t="n"/>
      <c r="D220" s="27" t="n"/>
      <c r="E220" s="27" t="n"/>
      <c r="F220" s="28" t="n"/>
      <c r="G220" s="28" t="n"/>
      <c r="H220" s="24">
        <f>IF(AND(F220="",G220=""),"",N(F220)+N(G220))</f>
        <v/>
      </c>
      <c r="I220" s="29" t="n"/>
      <c r="J220" s="26">
        <f>IF(OR(H220="",I220=""),"",H220*I220)</f>
        <v/>
      </c>
      <c r="K220" s="28" t="n"/>
      <c r="L220" s="26">
        <f>IF(OR(K220="",I220=""),"",K220*I220)</f>
        <v/>
      </c>
      <c r="M220" s="24">
        <f>IF(OR(H220="",K220=""),"",H220-K220)</f>
        <v/>
      </c>
      <c r="N220" s="27" t="n"/>
    </row>
    <row r="221">
      <c r="A221" s="21" t="n">
        <v>210</v>
      </c>
      <c r="B221" s="27" t="n"/>
      <c r="C221" s="27" t="n"/>
      <c r="D221" s="27" t="n"/>
      <c r="E221" s="27" t="n"/>
      <c r="F221" s="28" t="n"/>
      <c r="G221" s="28" t="n"/>
      <c r="H221" s="24">
        <f>IF(AND(F221="",G221=""),"",N(F221)+N(G221))</f>
        <v/>
      </c>
      <c r="I221" s="29" t="n"/>
      <c r="J221" s="26">
        <f>IF(OR(H221="",I221=""),"",H221*I221)</f>
        <v/>
      </c>
      <c r="K221" s="28" t="n"/>
      <c r="L221" s="26">
        <f>IF(OR(K221="",I221=""),"",K221*I221)</f>
        <v/>
      </c>
      <c r="M221" s="24">
        <f>IF(OR(H221="",K221=""),"",H221-K221)</f>
        <v/>
      </c>
      <c r="N221" s="27" t="n"/>
    </row>
    <row r="222">
      <c r="A222" s="21" t="n">
        <v>211</v>
      </c>
      <c r="B222" s="27" t="n"/>
      <c r="C222" s="27" t="n"/>
      <c r="D222" s="27" t="n"/>
      <c r="E222" s="27" t="n"/>
      <c r="F222" s="28" t="n"/>
      <c r="G222" s="28" t="n"/>
      <c r="H222" s="24">
        <f>IF(AND(F222="",G222=""),"",N(F222)+N(G222))</f>
        <v/>
      </c>
      <c r="I222" s="29" t="n"/>
      <c r="J222" s="26">
        <f>IF(OR(H222="",I222=""),"",H222*I222)</f>
        <v/>
      </c>
      <c r="K222" s="28" t="n"/>
      <c r="L222" s="26">
        <f>IF(OR(K222="",I222=""),"",K222*I222)</f>
        <v/>
      </c>
      <c r="M222" s="24">
        <f>IF(OR(H222="",K222=""),"",H222-K222)</f>
        <v/>
      </c>
      <c r="N222" s="27" t="n"/>
    </row>
    <row r="223">
      <c r="A223" s="21" t="n">
        <v>212</v>
      </c>
      <c r="B223" s="27" t="n"/>
      <c r="C223" s="27" t="n"/>
      <c r="D223" s="27" t="n"/>
      <c r="E223" s="27" t="n"/>
      <c r="F223" s="28" t="n"/>
      <c r="G223" s="28" t="n"/>
      <c r="H223" s="24">
        <f>IF(AND(F223="",G223=""),"",N(F223)+N(G223))</f>
        <v/>
      </c>
      <c r="I223" s="29" t="n"/>
      <c r="J223" s="26">
        <f>IF(OR(H223="",I223=""),"",H223*I223)</f>
        <v/>
      </c>
      <c r="K223" s="28" t="n"/>
      <c r="L223" s="26">
        <f>IF(OR(K223="",I223=""),"",K223*I223)</f>
        <v/>
      </c>
      <c r="M223" s="24">
        <f>IF(OR(H223="",K223=""),"",H223-K223)</f>
        <v/>
      </c>
      <c r="N223" s="27" t="n"/>
    </row>
    <row r="224">
      <c r="A224" s="21" t="n">
        <v>213</v>
      </c>
      <c r="B224" s="27" t="n"/>
      <c r="C224" s="27" t="n"/>
      <c r="D224" s="27" t="n"/>
      <c r="E224" s="27" t="n"/>
      <c r="F224" s="28" t="n"/>
      <c r="G224" s="28" t="n"/>
      <c r="H224" s="24">
        <f>IF(AND(F224="",G224=""),"",N(F224)+N(G224))</f>
        <v/>
      </c>
      <c r="I224" s="29" t="n"/>
      <c r="J224" s="26">
        <f>IF(OR(H224="",I224=""),"",H224*I224)</f>
        <v/>
      </c>
      <c r="K224" s="28" t="n"/>
      <c r="L224" s="26">
        <f>IF(OR(K224="",I224=""),"",K224*I224)</f>
        <v/>
      </c>
      <c r="M224" s="24">
        <f>IF(OR(H224="",K224=""),"",H224-K224)</f>
        <v/>
      </c>
      <c r="N224" s="27" t="n"/>
    </row>
    <row r="225">
      <c r="A225" s="21" t="n">
        <v>214</v>
      </c>
      <c r="B225" s="27" t="n"/>
      <c r="C225" s="27" t="n"/>
      <c r="D225" s="27" t="n"/>
      <c r="E225" s="27" t="n"/>
      <c r="F225" s="28" t="n"/>
      <c r="G225" s="28" t="n"/>
      <c r="H225" s="24">
        <f>IF(AND(F225="",G225=""),"",N(F225)+N(G225))</f>
        <v/>
      </c>
      <c r="I225" s="29" t="n"/>
      <c r="J225" s="26">
        <f>IF(OR(H225="",I225=""),"",H225*I225)</f>
        <v/>
      </c>
      <c r="K225" s="28" t="n"/>
      <c r="L225" s="26">
        <f>IF(OR(K225="",I225=""),"",K225*I225)</f>
        <v/>
      </c>
      <c r="M225" s="24">
        <f>IF(OR(H225="",K225=""),"",H225-K225)</f>
        <v/>
      </c>
      <c r="N225" s="27" t="n"/>
    </row>
    <row r="226">
      <c r="A226" s="21" t="n">
        <v>215</v>
      </c>
      <c r="B226" s="27" t="n"/>
      <c r="C226" s="27" t="n"/>
      <c r="D226" s="27" t="n"/>
      <c r="E226" s="27" t="n"/>
      <c r="F226" s="28" t="n"/>
      <c r="G226" s="28" t="n"/>
      <c r="H226" s="24">
        <f>IF(AND(F226="",G226=""),"",N(F226)+N(G226))</f>
        <v/>
      </c>
      <c r="I226" s="29" t="n"/>
      <c r="J226" s="26">
        <f>IF(OR(H226="",I226=""),"",H226*I226)</f>
        <v/>
      </c>
      <c r="K226" s="28" t="n"/>
      <c r="L226" s="26">
        <f>IF(OR(K226="",I226=""),"",K226*I226)</f>
        <v/>
      </c>
      <c r="M226" s="24">
        <f>IF(OR(H226="",K226=""),"",H226-K226)</f>
        <v/>
      </c>
      <c r="N226" s="27" t="n"/>
    </row>
    <row r="227">
      <c r="A227" s="21" t="n">
        <v>216</v>
      </c>
      <c r="B227" s="27" t="n"/>
      <c r="C227" s="27" t="n"/>
      <c r="D227" s="27" t="n"/>
      <c r="E227" s="27" t="n"/>
      <c r="F227" s="28" t="n"/>
      <c r="G227" s="28" t="n"/>
      <c r="H227" s="24">
        <f>IF(AND(F227="",G227=""),"",N(F227)+N(G227))</f>
        <v/>
      </c>
      <c r="I227" s="29" t="n"/>
      <c r="J227" s="26">
        <f>IF(OR(H227="",I227=""),"",H227*I227)</f>
        <v/>
      </c>
      <c r="K227" s="28" t="n"/>
      <c r="L227" s="26">
        <f>IF(OR(K227="",I227=""),"",K227*I227)</f>
        <v/>
      </c>
      <c r="M227" s="24">
        <f>IF(OR(H227="",K227=""),"",H227-K227)</f>
        <v/>
      </c>
      <c r="N227" s="27" t="n"/>
    </row>
    <row r="228">
      <c r="A228" s="21" t="n">
        <v>217</v>
      </c>
      <c r="B228" s="27" t="n"/>
      <c r="C228" s="27" t="n"/>
      <c r="D228" s="27" t="n"/>
      <c r="E228" s="27" t="n"/>
      <c r="F228" s="28" t="n"/>
      <c r="G228" s="28" t="n"/>
      <c r="H228" s="24">
        <f>IF(AND(F228="",G228=""),"",N(F228)+N(G228))</f>
        <v/>
      </c>
      <c r="I228" s="29" t="n"/>
      <c r="J228" s="26">
        <f>IF(OR(H228="",I228=""),"",H228*I228)</f>
        <v/>
      </c>
      <c r="K228" s="28" t="n"/>
      <c r="L228" s="26">
        <f>IF(OR(K228="",I228=""),"",K228*I228)</f>
        <v/>
      </c>
      <c r="M228" s="24">
        <f>IF(OR(H228="",K228=""),"",H228-K228)</f>
        <v/>
      </c>
      <c r="N228" s="27" t="n"/>
    </row>
    <row r="229">
      <c r="A229" s="21" t="n">
        <v>218</v>
      </c>
      <c r="B229" s="27" t="n"/>
      <c r="C229" s="27" t="n"/>
      <c r="D229" s="27" t="n"/>
      <c r="E229" s="27" t="n"/>
      <c r="F229" s="28" t="n"/>
      <c r="G229" s="28" t="n"/>
      <c r="H229" s="24">
        <f>IF(AND(F229="",G229=""),"",N(F229)+N(G229))</f>
        <v/>
      </c>
      <c r="I229" s="29" t="n"/>
      <c r="J229" s="26">
        <f>IF(OR(H229="",I229=""),"",H229*I229)</f>
        <v/>
      </c>
      <c r="K229" s="28" t="n"/>
      <c r="L229" s="26">
        <f>IF(OR(K229="",I229=""),"",K229*I229)</f>
        <v/>
      </c>
      <c r="M229" s="24">
        <f>IF(OR(H229="",K229=""),"",H229-K229)</f>
        <v/>
      </c>
      <c r="N229" s="27" t="n"/>
    </row>
    <row r="230">
      <c r="A230" s="21" t="n">
        <v>219</v>
      </c>
      <c r="B230" s="27" t="n"/>
      <c r="C230" s="27" t="n"/>
      <c r="D230" s="27" t="n"/>
      <c r="E230" s="27" t="n"/>
      <c r="F230" s="28" t="n"/>
      <c r="G230" s="28" t="n"/>
      <c r="H230" s="24">
        <f>IF(AND(F230="",G230=""),"",N(F230)+N(G230))</f>
        <v/>
      </c>
      <c r="I230" s="29" t="n"/>
      <c r="J230" s="26">
        <f>IF(OR(H230="",I230=""),"",H230*I230)</f>
        <v/>
      </c>
      <c r="K230" s="28" t="n"/>
      <c r="L230" s="26">
        <f>IF(OR(K230="",I230=""),"",K230*I230)</f>
        <v/>
      </c>
      <c r="M230" s="24">
        <f>IF(OR(H230="",K230=""),"",H230-K230)</f>
        <v/>
      </c>
      <c r="N230" s="27" t="n"/>
    </row>
    <row r="231">
      <c r="A231" s="21" t="n">
        <v>220</v>
      </c>
      <c r="B231" s="27" t="n"/>
      <c r="C231" s="27" t="n"/>
      <c r="D231" s="27" t="n"/>
      <c r="E231" s="27" t="n"/>
      <c r="F231" s="28" t="n"/>
      <c r="G231" s="28" t="n"/>
      <c r="H231" s="24">
        <f>IF(AND(F231="",G231=""),"",N(F231)+N(G231))</f>
        <v/>
      </c>
      <c r="I231" s="29" t="n"/>
      <c r="J231" s="26">
        <f>IF(OR(H231="",I231=""),"",H231*I231)</f>
        <v/>
      </c>
      <c r="K231" s="28" t="n"/>
      <c r="L231" s="26">
        <f>IF(OR(K231="",I231=""),"",K231*I231)</f>
        <v/>
      </c>
      <c r="M231" s="24">
        <f>IF(OR(H231="",K231=""),"",H231-K231)</f>
        <v/>
      </c>
      <c r="N231" s="27" t="n"/>
    </row>
    <row r="232">
      <c r="A232" s="21" t="n">
        <v>221</v>
      </c>
      <c r="B232" s="27" t="n"/>
      <c r="C232" s="27" t="n"/>
      <c r="D232" s="27" t="n"/>
      <c r="E232" s="27" t="n"/>
      <c r="F232" s="28" t="n"/>
      <c r="G232" s="28" t="n"/>
      <c r="H232" s="24">
        <f>IF(AND(F232="",G232=""),"",N(F232)+N(G232))</f>
        <v/>
      </c>
      <c r="I232" s="29" t="n"/>
      <c r="J232" s="26">
        <f>IF(OR(H232="",I232=""),"",H232*I232)</f>
        <v/>
      </c>
      <c r="K232" s="28" t="n"/>
      <c r="L232" s="26">
        <f>IF(OR(K232="",I232=""),"",K232*I232)</f>
        <v/>
      </c>
      <c r="M232" s="24">
        <f>IF(OR(H232="",K232=""),"",H232-K232)</f>
        <v/>
      </c>
      <c r="N232" s="27" t="n"/>
    </row>
    <row r="233">
      <c r="A233" s="21" t="n">
        <v>222</v>
      </c>
      <c r="B233" s="27" t="n"/>
      <c r="C233" s="27" t="n"/>
      <c r="D233" s="27" t="n"/>
      <c r="E233" s="27" t="n"/>
      <c r="F233" s="28" t="n"/>
      <c r="G233" s="28" t="n"/>
      <c r="H233" s="24">
        <f>IF(AND(F233="",G233=""),"",N(F233)+N(G233))</f>
        <v/>
      </c>
      <c r="I233" s="29" t="n"/>
      <c r="J233" s="26">
        <f>IF(OR(H233="",I233=""),"",H233*I233)</f>
        <v/>
      </c>
      <c r="K233" s="28" t="n"/>
      <c r="L233" s="26">
        <f>IF(OR(K233="",I233=""),"",K233*I233)</f>
        <v/>
      </c>
      <c r="M233" s="24">
        <f>IF(OR(H233="",K233=""),"",H233-K233)</f>
        <v/>
      </c>
      <c r="N233" s="27" t="n"/>
    </row>
    <row r="234">
      <c r="A234" s="21" t="n">
        <v>223</v>
      </c>
      <c r="B234" s="27" t="n"/>
      <c r="C234" s="27" t="n"/>
      <c r="D234" s="27" t="n"/>
      <c r="E234" s="27" t="n"/>
      <c r="F234" s="28" t="n"/>
      <c r="G234" s="28" t="n"/>
      <c r="H234" s="24">
        <f>IF(AND(F234="",G234=""),"",N(F234)+N(G234))</f>
        <v/>
      </c>
      <c r="I234" s="29" t="n"/>
      <c r="J234" s="26">
        <f>IF(OR(H234="",I234=""),"",H234*I234)</f>
        <v/>
      </c>
      <c r="K234" s="28" t="n"/>
      <c r="L234" s="26">
        <f>IF(OR(K234="",I234=""),"",K234*I234)</f>
        <v/>
      </c>
      <c r="M234" s="24">
        <f>IF(OR(H234="",K234=""),"",H234-K234)</f>
        <v/>
      </c>
      <c r="N234" s="27" t="n"/>
    </row>
    <row r="235">
      <c r="A235" s="21" t="n">
        <v>224</v>
      </c>
      <c r="B235" s="27" t="n"/>
      <c r="C235" s="27" t="n"/>
      <c r="D235" s="27" t="n"/>
      <c r="E235" s="27" t="n"/>
      <c r="F235" s="28" t="n"/>
      <c r="G235" s="28" t="n"/>
      <c r="H235" s="24">
        <f>IF(AND(F235="",G235=""),"",N(F235)+N(G235))</f>
        <v/>
      </c>
      <c r="I235" s="29" t="n"/>
      <c r="J235" s="26">
        <f>IF(OR(H235="",I235=""),"",H235*I235)</f>
        <v/>
      </c>
      <c r="K235" s="28" t="n"/>
      <c r="L235" s="26">
        <f>IF(OR(K235="",I235=""),"",K235*I235)</f>
        <v/>
      </c>
      <c r="M235" s="24">
        <f>IF(OR(H235="",K235=""),"",H235-K235)</f>
        <v/>
      </c>
      <c r="N235" s="27" t="n"/>
    </row>
    <row r="236">
      <c r="A236" s="21" t="n">
        <v>225</v>
      </c>
      <c r="B236" s="27" t="n"/>
      <c r="C236" s="27" t="n"/>
      <c r="D236" s="27" t="n"/>
      <c r="E236" s="27" t="n"/>
      <c r="F236" s="28" t="n"/>
      <c r="G236" s="28" t="n"/>
      <c r="H236" s="24">
        <f>IF(AND(F236="",G236=""),"",N(F236)+N(G236))</f>
        <v/>
      </c>
      <c r="I236" s="29" t="n"/>
      <c r="J236" s="26">
        <f>IF(OR(H236="",I236=""),"",H236*I236)</f>
        <v/>
      </c>
      <c r="K236" s="28" t="n"/>
      <c r="L236" s="26">
        <f>IF(OR(K236="",I236=""),"",K236*I236)</f>
        <v/>
      </c>
      <c r="M236" s="24">
        <f>IF(OR(H236="",K236=""),"",H236-K236)</f>
        <v/>
      </c>
      <c r="N236" s="27" t="n"/>
    </row>
    <row r="237">
      <c r="A237" s="21" t="n">
        <v>226</v>
      </c>
      <c r="B237" s="27" t="n"/>
      <c r="C237" s="27" t="n"/>
      <c r="D237" s="27" t="n"/>
      <c r="E237" s="27" t="n"/>
      <c r="F237" s="28" t="n"/>
      <c r="G237" s="28" t="n"/>
      <c r="H237" s="24">
        <f>IF(AND(F237="",G237=""),"",N(F237)+N(G237))</f>
        <v/>
      </c>
      <c r="I237" s="29" t="n"/>
      <c r="J237" s="26">
        <f>IF(OR(H237="",I237=""),"",H237*I237)</f>
        <v/>
      </c>
      <c r="K237" s="28" t="n"/>
      <c r="L237" s="26">
        <f>IF(OR(K237="",I237=""),"",K237*I237)</f>
        <v/>
      </c>
      <c r="M237" s="24">
        <f>IF(OR(H237="",K237=""),"",H237-K237)</f>
        <v/>
      </c>
      <c r="N237" s="27" t="n"/>
    </row>
    <row r="238">
      <c r="A238" s="21" t="n">
        <v>227</v>
      </c>
      <c r="B238" s="27" t="n"/>
      <c r="C238" s="27" t="n"/>
      <c r="D238" s="27" t="n"/>
      <c r="E238" s="27" t="n"/>
      <c r="F238" s="28" t="n"/>
      <c r="G238" s="28" t="n"/>
      <c r="H238" s="24">
        <f>IF(AND(F238="",G238=""),"",N(F238)+N(G238))</f>
        <v/>
      </c>
      <c r="I238" s="29" t="n"/>
      <c r="J238" s="26">
        <f>IF(OR(H238="",I238=""),"",H238*I238)</f>
        <v/>
      </c>
      <c r="K238" s="28" t="n"/>
      <c r="L238" s="26">
        <f>IF(OR(K238="",I238=""),"",K238*I238)</f>
        <v/>
      </c>
      <c r="M238" s="24">
        <f>IF(OR(H238="",K238=""),"",H238-K238)</f>
        <v/>
      </c>
      <c r="N238" s="27" t="n"/>
    </row>
    <row r="239">
      <c r="A239" s="21" t="n">
        <v>228</v>
      </c>
      <c r="B239" s="27" t="n"/>
      <c r="C239" s="27" t="n"/>
      <c r="D239" s="27" t="n"/>
      <c r="E239" s="27" t="n"/>
      <c r="F239" s="28" t="n"/>
      <c r="G239" s="28" t="n"/>
      <c r="H239" s="24">
        <f>IF(AND(F239="",G239=""),"",N(F239)+N(G239))</f>
        <v/>
      </c>
      <c r="I239" s="29" t="n"/>
      <c r="J239" s="26">
        <f>IF(OR(H239="",I239=""),"",H239*I239)</f>
        <v/>
      </c>
      <c r="K239" s="28" t="n"/>
      <c r="L239" s="26">
        <f>IF(OR(K239="",I239=""),"",K239*I239)</f>
        <v/>
      </c>
      <c r="M239" s="24">
        <f>IF(OR(H239="",K239=""),"",H239-K239)</f>
        <v/>
      </c>
      <c r="N239" s="27" t="n"/>
    </row>
    <row r="240">
      <c r="A240" s="21" t="n">
        <v>229</v>
      </c>
      <c r="B240" s="27" t="n"/>
      <c r="C240" s="27" t="n"/>
      <c r="D240" s="27" t="n"/>
      <c r="E240" s="27" t="n"/>
      <c r="F240" s="28" t="n"/>
      <c r="G240" s="28" t="n"/>
      <c r="H240" s="24">
        <f>IF(AND(F240="",G240=""),"",N(F240)+N(G240))</f>
        <v/>
      </c>
      <c r="I240" s="29" t="n"/>
      <c r="J240" s="26">
        <f>IF(OR(H240="",I240=""),"",H240*I240)</f>
        <v/>
      </c>
      <c r="K240" s="28" t="n"/>
      <c r="L240" s="26">
        <f>IF(OR(K240="",I240=""),"",K240*I240)</f>
        <v/>
      </c>
      <c r="M240" s="24">
        <f>IF(OR(H240="",K240=""),"",H240-K240)</f>
        <v/>
      </c>
      <c r="N240" s="27" t="n"/>
    </row>
    <row r="241">
      <c r="A241" s="21" t="n">
        <v>230</v>
      </c>
      <c r="B241" s="27" t="n"/>
      <c r="C241" s="27" t="n"/>
      <c r="D241" s="27" t="n"/>
      <c r="E241" s="27" t="n"/>
      <c r="F241" s="28" t="n"/>
      <c r="G241" s="28" t="n"/>
      <c r="H241" s="24">
        <f>IF(AND(F241="",G241=""),"",N(F241)+N(G241))</f>
        <v/>
      </c>
      <c r="I241" s="29" t="n"/>
      <c r="J241" s="26">
        <f>IF(OR(H241="",I241=""),"",H241*I241)</f>
        <v/>
      </c>
      <c r="K241" s="28" t="n"/>
      <c r="L241" s="26">
        <f>IF(OR(K241="",I241=""),"",K241*I241)</f>
        <v/>
      </c>
      <c r="M241" s="24">
        <f>IF(OR(H241="",K241=""),"",H241-K241)</f>
        <v/>
      </c>
      <c r="N241" s="27" t="n"/>
    </row>
    <row r="242">
      <c r="A242" s="21" t="n">
        <v>231</v>
      </c>
      <c r="B242" s="27" t="n"/>
      <c r="C242" s="27" t="n"/>
      <c r="D242" s="27" t="n"/>
      <c r="E242" s="27" t="n"/>
      <c r="F242" s="28" t="n"/>
      <c r="G242" s="28" t="n"/>
      <c r="H242" s="24">
        <f>IF(AND(F242="",G242=""),"",N(F242)+N(G242))</f>
        <v/>
      </c>
      <c r="I242" s="29" t="n"/>
      <c r="J242" s="26">
        <f>IF(OR(H242="",I242=""),"",H242*I242)</f>
        <v/>
      </c>
      <c r="K242" s="28" t="n"/>
      <c r="L242" s="26">
        <f>IF(OR(K242="",I242=""),"",K242*I242)</f>
        <v/>
      </c>
      <c r="M242" s="24">
        <f>IF(OR(H242="",K242=""),"",H242-K242)</f>
        <v/>
      </c>
      <c r="N242" s="27" t="n"/>
    </row>
    <row r="243">
      <c r="A243" s="21" t="n">
        <v>232</v>
      </c>
      <c r="B243" s="27" t="n"/>
      <c r="C243" s="27" t="n"/>
      <c r="D243" s="27" t="n"/>
      <c r="E243" s="27" t="n"/>
      <c r="F243" s="28" t="n"/>
      <c r="G243" s="28" t="n"/>
      <c r="H243" s="24">
        <f>IF(AND(F243="",G243=""),"",N(F243)+N(G243))</f>
        <v/>
      </c>
      <c r="I243" s="29" t="n"/>
      <c r="J243" s="26">
        <f>IF(OR(H243="",I243=""),"",H243*I243)</f>
        <v/>
      </c>
      <c r="K243" s="28" t="n"/>
      <c r="L243" s="26">
        <f>IF(OR(K243="",I243=""),"",K243*I243)</f>
        <v/>
      </c>
      <c r="M243" s="24">
        <f>IF(OR(H243="",K243=""),"",H243-K243)</f>
        <v/>
      </c>
      <c r="N243" s="27" t="n"/>
    </row>
    <row r="244">
      <c r="A244" s="21" t="n">
        <v>233</v>
      </c>
      <c r="B244" s="27" t="n"/>
      <c r="C244" s="27" t="n"/>
      <c r="D244" s="27" t="n"/>
      <c r="E244" s="27" t="n"/>
      <c r="F244" s="28" t="n"/>
      <c r="G244" s="28" t="n"/>
      <c r="H244" s="24">
        <f>IF(AND(F244="",G244=""),"",N(F244)+N(G244))</f>
        <v/>
      </c>
      <c r="I244" s="29" t="n"/>
      <c r="J244" s="26">
        <f>IF(OR(H244="",I244=""),"",H244*I244)</f>
        <v/>
      </c>
      <c r="K244" s="28" t="n"/>
      <c r="L244" s="26">
        <f>IF(OR(K244="",I244=""),"",K244*I244)</f>
        <v/>
      </c>
      <c r="M244" s="24">
        <f>IF(OR(H244="",K244=""),"",H244-K244)</f>
        <v/>
      </c>
      <c r="N244" s="27" t="n"/>
    </row>
    <row r="245">
      <c r="A245" s="21" t="n">
        <v>234</v>
      </c>
      <c r="B245" s="27" t="n"/>
      <c r="C245" s="27" t="n"/>
      <c r="D245" s="27" t="n"/>
      <c r="E245" s="27" t="n"/>
      <c r="F245" s="28" t="n"/>
      <c r="G245" s="28" t="n"/>
      <c r="H245" s="24">
        <f>IF(AND(F245="",G245=""),"",N(F245)+N(G245))</f>
        <v/>
      </c>
      <c r="I245" s="29" t="n"/>
      <c r="J245" s="26">
        <f>IF(OR(H245="",I245=""),"",H245*I245)</f>
        <v/>
      </c>
      <c r="K245" s="28" t="n"/>
      <c r="L245" s="26">
        <f>IF(OR(K245="",I245=""),"",K245*I245)</f>
        <v/>
      </c>
      <c r="M245" s="24">
        <f>IF(OR(H245="",K245=""),"",H245-K245)</f>
        <v/>
      </c>
      <c r="N245" s="27" t="n"/>
    </row>
    <row r="246">
      <c r="A246" s="21" t="n">
        <v>235</v>
      </c>
      <c r="B246" s="27" t="n"/>
      <c r="C246" s="27" t="n"/>
      <c r="D246" s="27" t="n"/>
      <c r="E246" s="27" t="n"/>
      <c r="F246" s="28" t="n"/>
      <c r="G246" s="28" t="n"/>
      <c r="H246" s="24">
        <f>IF(AND(F246="",G246=""),"",N(F246)+N(G246))</f>
        <v/>
      </c>
      <c r="I246" s="29" t="n"/>
      <c r="J246" s="26">
        <f>IF(OR(H246="",I246=""),"",H246*I246)</f>
        <v/>
      </c>
      <c r="K246" s="28" t="n"/>
      <c r="L246" s="26">
        <f>IF(OR(K246="",I246=""),"",K246*I246)</f>
        <v/>
      </c>
      <c r="M246" s="24">
        <f>IF(OR(H246="",K246=""),"",H246-K246)</f>
        <v/>
      </c>
      <c r="N246" s="27" t="n"/>
    </row>
    <row r="247">
      <c r="A247" s="21" t="n">
        <v>236</v>
      </c>
      <c r="B247" s="27" t="n"/>
      <c r="C247" s="27" t="n"/>
      <c r="D247" s="27" t="n"/>
      <c r="E247" s="27" t="n"/>
      <c r="F247" s="28" t="n"/>
      <c r="G247" s="28" t="n"/>
      <c r="H247" s="24">
        <f>IF(AND(F247="",G247=""),"",N(F247)+N(G247))</f>
        <v/>
      </c>
      <c r="I247" s="29" t="n"/>
      <c r="J247" s="26">
        <f>IF(OR(H247="",I247=""),"",H247*I247)</f>
        <v/>
      </c>
      <c r="K247" s="28" t="n"/>
      <c r="L247" s="26">
        <f>IF(OR(K247="",I247=""),"",K247*I247)</f>
        <v/>
      </c>
      <c r="M247" s="24">
        <f>IF(OR(H247="",K247=""),"",H247-K247)</f>
        <v/>
      </c>
      <c r="N247" s="27" t="n"/>
    </row>
    <row r="248">
      <c r="A248" s="21" t="n">
        <v>237</v>
      </c>
      <c r="B248" s="27" t="n"/>
      <c r="C248" s="27" t="n"/>
      <c r="D248" s="27" t="n"/>
      <c r="E248" s="27" t="n"/>
      <c r="F248" s="28" t="n"/>
      <c r="G248" s="28" t="n"/>
      <c r="H248" s="24">
        <f>IF(AND(F248="",G248=""),"",N(F248)+N(G248))</f>
        <v/>
      </c>
      <c r="I248" s="29" t="n"/>
      <c r="J248" s="26">
        <f>IF(OR(H248="",I248=""),"",H248*I248)</f>
        <v/>
      </c>
      <c r="K248" s="28" t="n"/>
      <c r="L248" s="26">
        <f>IF(OR(K248="",I248=""),"",K248*I248)</f>
        <v/>
      </c>
      <c r="M248" s="24">
        <f>IF(OR(H248="",K248=""),"",H248-K248)</f>
        <v/>
      </c>
      <c r="N248" s="27" t="n"/>
    </row>
    <row r="249">
      <c r="A249" s="21" t="n">
        <v>238</v>
      </c>
      <c r="B249" s="27" t="n"/>
      <c r="C249" s="27" t="n"/>
      <c r="D249" s="27" t="n"/>
      <c r="E249" s="27" t="n"/>
      <c r="F249" s="28" t="n"/>
      <c r="G249" s="28" t="n"/>
      <c r="H249" s="24">
        <f>IF(AND(F249="",G249=""),"",N(F249)+N(G249))</f>
        <v/>
      </c>
      <c r="I249" s="29" t="n"/>
      <c r="J249" s="26">
        <f>IF(OR(H249="",I249=""),"",H249*I249)</f>
        <v/>
      </c>
      <c r="K249" s="28" t="n"/>
      <c r="L249" s="26">
        <f>IF(OR(K249="",I249=""),"",K249*I249)</f>
        <v/>
      </c>
      <c r="M249" s="24">
        <f>IF(OR(H249="",K249=""),"",H249-K249)</f>
        <v/>
      </c>
      <c r="N249" s="27" t="n"/>
    </row>
    <row r="250">
      <c r="A250" s="21" t="n">
        <v>239</v>
      </c>
      <c r="B250" s="27" t="n"/>
      <c r="C250" s="27" t="n"/>
      <c r="D250" s="27" t="n"/>
      <c r="E250" s="27" t="n"/>
      <c r="F250" s="28" t="n"/>
      <c r="G250" s="28" t="n"/>
      <c r="H250" s="24">
        <f>IF(AND(F250="",G250=""),"",N(F250)+N(G250))</f>
        <v/>
      </c>
      <c r="I250" s="29" t="n"/>
      <c r="J250" s="26">
        <f>IF(OR(H250="",I250=""),"",H250*I250)</f>
        <v/>
      </c>
      <c r="K250" s="28" t="n"/>
      <c r="L250" s="26">
        <f>IF(OR(K250="",I250=""),"",K250*I250)</f>
        <v/>
      </c>
      <c r="M250" s="24">
        <f>IF(OR(H250="",K250=""),"",H250-K250)</f>
        <v/>
      </c>
      <c r="N250" s="27" t="n"/>
    </row>
    <row r="251">
      <c r="A251" s="21" t="n">
        <v>240</v>
      </c>
      <c r="B251" s="27" t="n"/>
      <c r="C251" s="27" t="n"/>
      <c r="D251" s="27" t="n"/>
      <c r="E251" s="27" t="n"/>
      <c r="F251" s="28" t="n"/>
      <c r="G251" s="28" t="n"/>
      <c r="H251" s="24">
        <f>IF(AND(F251="",G251=""),"",N(F251)+N(G251))</f>
        <v/>
      </c>
      <c r="I251" s="29" t="n"/>
      <c r="J251" s="26">
        <f>IF(OR(H251="",I251=""),"",H251*I251)</f>
        <v/>
      </c>
      <c r="K251" s="28" t="n"/>
      <c r="L251" s="26">
        <f>IF(OR(K251="",I251=""),"",K251*I251)</f>
        <v/>
      </c>
      <c r="M251" s="24">
        <f>IF(OR(H251="",K251=""),"",H251-K251)</f>
        <v/>
      </c>
      <c r="N251" s="27" t="n"/>
    </row>
    <row r="252">
      <c r="A252" s="21" t="n">
        <v>241</v>
      </c>
      <c r="B252" s="27" t="n"/>
      <c r="C252" s="27" t="n"/>
      <c r="D252" s="27" t="n"/>
      <c r="E252" s="27" t="n"/>
      <c r="F252" s="28" t="n"/>
      <c r="G252" s="28" t="n"/>
      <c r="H252" s="24">
        <f>IF(AND(F252="",G252=""),"",N(F252)+N(G252))</f>
        <v/>
      </c>
      <c r="I252" s="29" t="n"/>
      <c r="J252" s="26">
        <f>IF(OR(H252="",I252=""),"",H252*I252)</f>
        <v/>
      </c>
      <c r="K252" s="28" t="n"/>
      <c r="L252" s="26">
        <f>IF(OR(K252="",I252=""),"",K252*I252)</f>
        <v/>
      </c>
      <c r="M252" s="24">
        <f>IF(OR(H252="",K252=""),"",H252-K252)</f>
        <v/>
      </c>
      <c r="N252" s="27" t="n"/>
    </row>
    <row r="253">
      <c r="A253" s="21" t="n">
        <v>242</v>
      </c>
      <c r="B253" s="27" t="n"/>
      <c r="C253" s="27" t="n"/>
      <c r="D253" s="27" t="n"/>
      <c r="E253" s="27" t="n"/>
      <c r="F253" s="28" t="n"/>
      <c r="G253" s="28" t="n"/>
      <c r="H253" s="24">
        <f>IF(AND(F253="",G253=""),"",N(F253)+N(G253))</f>
        <v/>
      </c>
      <c r="I253" s="29" t="n"/>
      <c r="J253" s="26">
        <f>IF(OR(H253="",I253=""),"",H253*I253)</f>
        <v/>
      </c>
      <c r="K253" s="28" t="n"/>
      <c r="L253" s="26">
        <f>IF(OR(K253="",I253=""),"",K253*I253)</f>
        <v/>
      </c>
      <c r="M253" s="24">
        <f>IF(OR(H253="",K253=""),"",H253-K253)</f>
        <v/>
      </c>
      <c r="N253" s="27" t="n"/>
    </row>
    <row r="254">
      <c r="A254" s="21" t="n">
        <v>243</v>
      </c>
      <c r="B254" s="27" t="n"/>
      <c r="C254" s="27" t="n"/>
      <c r="D254" s="27" t="n"/>
      <c r="E254" s="27" t="n"/>
      <c r="F254" s="28" t="n"/>
      <c r="G254" s="28" t="n"/>
      <c r="H254" s="24">
        <f>IF(AND(F254="",G254=""),"",N(F254)+N(G254))</f>
        <v/>
      </c>
      <c r="I254" s="29" t="n"/>
      <c r="J254" s="26">
        <f>IF(OR(H254="",I254=""),"",H254*I254)</f>
        <v/>
      </c>
      <c r="K254" s="28" t="n"/>
      <c r="L254" s="26">
        <f>IF(OR(K254="",I254=""),"",K254*I254)</f>
        <v/>
      </c>
      <c r="M254" s="24">
        <f>IF(OR(H254="",K254=""),"",H254-K254)</f>
        <v/>
      </c>
      <c r="N254" s="27" t="n"/>
    </row>
    <row r="255">
      <c r="A255" s="21" t="n">
        <v>244</v>
      </c>
      <c r="B255" s="27" t="n"/>
      <c r="C255" s="27" t="n"/>
      <c r="D255" s="27" t="n"/>
      <c r="E255" s="27" t="n"/>
      <c r="F255" s="28" t="n"/>
      <c r="G255" s="28" t="n"/>
      <c r="H255" s="24">
        <f>IF(AND(F255="",G255=""),"",N(F255)+N(G255))</f>
        <v/>
      </c>
      <c r="I255" s="29" t="n"/>
      <c r="J255" s="26">
        <f>IF(OR(H255="",I255=""),"",H255*I255)</f>
        <v/>
      </c>
      <c r="K255" s="28" t="n"/>
      <c r="L255" s="26">
        <f>IF(OR(K255="",I255=""),"",K255*I255)</f>
        <v/>
      </c>
      <c r="M255" s="24">
        <f>IF(OR(H255="",K255=""),"",H255-K255)</f>
        <v/>
      </c>
      <c r="N255" s="27" t="n"/>
    </row>
    <row r="256">
      <c r="A256" s="21" t="n">
        <v>245</v>
      </c>
      <c r="B256" s="27" t="n"/>
      <c r="C256" s="27" t="n"/>
      <c r="D256" s="27" t="n"/>
      <c r="E256" s="27" t="n"/>
      <c r="F256" s="28" t="n"/>
      <c r="G256" s="28" t="n"/>
      <c r="H256" s="24">
        <f>IF(AND(F256="",G256=""),"",N(F256)+N(G256))</f>
        <v/>
      </c>
      <c r="I256" s="29" t="n"/>
      <c r="J256" s="26">
        <f>IF(OR(H256="",I256=""),"",H256*I256)</f>
        <v/>
      </c>
      <c r="K256" s="28" t="n"/>
      <c r="L256" s="26">
        <f>IF(OR(K256="",I256=""),"",K256*I256)</f>
        <v/>
      </c>
      <c r="M256" s="24">
        <f>IF(OR(H256="",K256=""),"",H256-K256)</f>
        <v/>
      </c>
      <c r="N256" s="27" t="n"/>
    </row>
    <row r="257">
      <c r="A257" s="21" t="n">
        <v>246</v>
      </c>
      <c r="B257" s="27" t="n"/>
      <c r="C257" s="27" t="n"/>
      <c r="D257" s="27" t="n"/>
      <c r="E257" s="27" t="n"/>
      <c r="F257" s="28" t="n"/>
      <c r="G257" s="28" t="n"/>
      <c r="H257" s="24">
        <f>IF(AND(F257="",G257=""),"",N(F257)+N(G257))</f>
        <v/>
      </c>
      <c r="I257" s="29" t="n"/>
      <c r="J257" s="26">
        <f>IF(OR(H257="",I257=""),"",H257*I257)</f>
        <v/>
      </c>
      <c r="K257" s="28" t="n"/>
      <c r="L257" s="26">
        <f>IF(OR(K257="",I257=""),"",K257*I257)</f>
        <v/>
      </c>
      <c r="M257" s="24">
        <f>IF(OR(H257="",K257=""),"",H257-K257)</f>
        <v/>
      </c>
      <c r="N257" s="27" t="n"/>
    </row>
    <row r="258">
      <c r="A258" s="21" t="n">
        <v>247</v>
      </c>
      <c r="B258" s="27" t="n"/>
      <c r="C258" s="27" t="n"/>
      <c r="D258" s="27" t="n"/>
      <c r="E258" s="27" t="n"/>
      <c r="F258" s="28" t="n"/>
      <c r="G258" s="28" t="n"/>
      <c r="H258" s="24">
        <f>IF(AND(F258="",G258=""),"",N(F258)+N(G258))</f>
        <v/>
      </c>
      <c r="I258" s="29" t="n"/>
      <c r="J258" s="26">
        <f>IF(OR(H258="",I258=""),"",H258*I258)</f>
        <v/>
      </c>
      <c r="K258" s="28" t="n"/>
      <c r="L258" s="26">
        <f>IF(OR(K258="",I258=""),"",K258*I258)</f>
        <v/>
      </c>
      <c r="M258" s="24">
        <f>IF(OR(H258="",K258=""),"",H258-K258)</f>
        <v/>
      </c>
      <c r="N258" s="27" t="n"/>
    </row>
    <row r="259">
      <c r="A259" s="21" t="n">
        <v>248</v>
      </c>
      <c r="B259" s="27" t="n"/>
      <c r="C259" s="27" t="n"/>
      <c r="D259" s="27" t="n"/>
      <c r="E259" s="27" t="n"/>
      <c r="F259" s="28" t="n"/>
      <c r="G259" s="28" t="n"/>
      <c r="H259" s="24">
        <f>IF(AND(F259="",G259=""),"",N(F259)+N(G259))</f>
        <v/>
      </c>
      <c r="I259" s="29" t="n"/>
      <c r="J259" s="26">
        <f>IF(OR(H259="",I259=""),"",H259*I259)</f>
        <v/>
      </c>
      <c r="K259" s="28" t="n"/>
      <c r="L259" s="26">
        <f>IF(OR(K259="",I259=""),"",K259*I259)</f>
        <v/>
      </c>
      <c r="M259" s="24">
        <f>IF(OR(H259="",K259=""),"",H259-K259)</f>
        <v/>
      </c>
      <c r="N259" s="27" t="n"/>
    </row>
    <row r="260">
      <c r="A260" s="21" t="n">
        <v>249</v>
      </c>
      <c r="B260" s="27" t="n"/>
      <c r="C260" s="27" t="n"/>
      <c r="D260" s="27" t="n"/>
      <c r="E260" s="27" t="n"/>
      <c r="F260" s="28" t="n"/>
      <c r="G260" s="28" t="n"/>
      <c r="H260" s="24">
        <f>IF(AND(F260="",G260=""),"",N(F260)+N(G260))</f>
        <v/>
      </c>
      <c r="I260" s="29" t="n"/>
      <c r="J260" s="26">
        <f>IF(OR(H260="",I260=""),"",H260*I260)</f>
        <v/>
      </c>
      <c r="K260" s="28" t="n"/>
      <c r="L260" s="26">
        <f>IF(OR(K260="",I260=""),"",K260*I260)</f>
        <v/>
      </c>
      <c r="M260" s="24">
        <f>IF(OR(H260="",K260=""),"",H260-K260)</f>
        <v/>
      </c>
      <c r="N260" s="27" t="n"/>
    </row>
    <row r="261">
      <c r="A261" s="21" t="n">
        <v>250</v>
      </c>
      <c r="B261" s="27" t="n"/>
      <c r="C261" s="27" t="n"/>
      <c r="D261" s="27" t="n"/>
      <c r="E261" s="27" t="n"/>
      <c r="F261" s="28" t="n"/>
      <c r="G261" s="28" t="n"/>
      <c r="H261" s="24">
        <f>IF(AND(F261="",G261=""),"",N(F261)+N(G261))</f>
        <v/>
      </c>
      <c r="I261" s="29" t="n"/>
      <c r="J261" s="26">
        <f>IF(OR(H261="",I261=""),"",H261*I261)</f>
        <v/>
      </c>
      <c r="K261" s="28" t="n"/>
      <c r="L261" s="26">
        <f>IF(OR(K261="",I261=""),"",K261*I261)</f>
        <v/>
      </c>
      <c r="M261" s="24">
        <f>IF(OR(H261="",K261=""),"",H261-K261)</f>
        <v/>
      </c>
      <c r="N261" s="27" t="n"/>
    </row>
    <row r="262">
      <c r="A262" s="21" t="n">
        <v>251</v>
      </c>
      <c r="B262" s="27" t="n"/>
      <c r="C262" s="27" t="n"/>
      <c r="D262" s="27" t="n"/>
      <c r="E262" s="27" t="n"/>
      <c r="F262" s="28" t="n"/>
      <c r="G262" s="28" t="n"/>
      <c r="H262" s="24">
        <f>IF(AND(F262="",G262=""),"",N(F262)+N(G262))</f>
        <v/>
      </c>
      <c r="I262" s="29" t="n"/>
      <c r="J262" s="26">
        <f>IF(OR(H262="",I262=""),"",H262*I262)</f>
        <v/>
      </c>
      <c r="K262" s="28" t="n"/>
      <c r="L262" s="26">
        <f>IF(OR(K262="",I262=""),"",K262*I262)</f>
        <v/>
      </c>
      <c r="M262" s="24">
        <f>IF(OR(H262="",K262=""),"",H262-K262)</f>
        <v/>
      </c>
      <c r="N262" s="27" t="n"/>
    </row>
    <row r="263">
      <c r="A263" s="21" t="n">
        <v>252</v>
      </c>
      <c r="B263" s="27" t="n"/>
      <c r="C263" s="27" t="n"/>
      <c r="D263" s="27" t="n"/>
      <c r="E263" s="27" t="n"/>
      <c r="F263" s="28" t="n"/>
      <c r="G263" s="28" t="n"/>
      <c r="H263" s="24">
        <f>IF(AND(F263="",G263=""),"",N(F263)+N(G263))</f>
        <v/>
      </c>
      <c r="I263" s="29" t="n"/>
      <c r="J263" s="26">
        <f>IF(OR(H263="",I263=""),"",H263*I263)</f>
        <v/>
      </c>
      <c r="K263" s="28" t="n"/>
      <c r="L263" s="26">
        <f>IF(OR(K263="",I263=""),"",K263*I263)</f>
        <v/>
      </c>
      <c r="M263" s="24">
        <f>IF(OR(H263="",K263=""),"",H263-K263)</f>
        <v/>
      </c>
      <c r="N263" s="27" t="n"/>
    </row>
    <row r="264">
      <c r="A264" s="21" t="n">
        <v>253</v>
      </c>
      <c r="B264" s="27" t="n"/>
      <c r="C264" s="27" t="n"/>
      <c r="D264" s="27" t="n"/>
      <c r="E264" s="27" t="n"/>
      <c r="F264" s="28" t="n"/>
      <c r="G264" s="28" t="n"/>
      <c r="H264" s="24">
        <f>IF(AND(F264="",G264=""),"",N(F264)+N(G264))</f>
        <v/>
      </c>
      <c r="I264" s="29" t="n"/>
      <c r="J264" s="26">
        <f>IF(OR(H264="",I264=""),"",H264*I264)</f>
        <v/>
      </c>
      <c r="K264" s="28" t="n"/>
      <c r="L264" s="26">
        <f>IF(OR(K264="",I264=""),"",K264*I264)</f>
        <v/>
      </c>
      <c r="M264" s="24">
        <f>IF(OR(H264="",K264=""),"",H264-K264)</f>
        <v/>
      </c>
      <c r="N264" s="27" t="n"/>
    </row>
    <row r="265">
      <c r="A265" s="21" t="n">
        <v>254</v>
      </c>
      <c r="B265" s="27" t="n"/>
      <c r="C265" s="27" t="n"/>
      <c r="D265" s="27" t="n"/>
      <c r="E265" s="27" t="n"/>
      <c r="F265" s="28" t="n"/>
      <c r="G265" s="28" t="n"/>
      <c r="H265" s="24">
        <f>IF(AND(F265="",G265=""),"",N(F265)+N(G265))</f>
        <v/>
      </c>
      <c r="I265" s="29" t="n"/>
      <c r="J265" s="26">
        <f>IF(OR(H265="",I265=""),"",H265*I265)</f>
        <v/>
      </c>
      <c r="K265" s="28" t="n"/>
      <c r="L265" s="26">
        <f>IF(OR(K265="",I265=""),"",K265*I265)</f>
        <v/>
      </c>
      <c r="M265" s="24">
        <f>IF(OR(H265="",K265=""),"",H265-K265)</f>
        <v/>
      </c>
      <c r="N265" s="27" t="n"/>
    </row>
    <row r="266">
      <c r="A266" s="21" t="n">
        <v>255</v>
      </c>
      <c r="B266" s="27" t="n"/>
      <c r="C266" s="27" t="n"/>
      <c r="D266" s="27" t="n"/>
      <c r="E266" s="27" t="n"/>
      <c r="F266" s="28" t="n"/>
      <c r="G266" s="28" t="n"/>
      <c r="H266" s="24">
        <f>IF(AND(F266="",G266=""),"",N(F266)+N(G266))</f>
        <v/>
      </c>
      <c r="I266" s="29" t="n"/>
      <c r="J266" s="26">
        <f>IF(OR(H266="",I266=""),"",H266*I266)</f>
        <v/>
      </c>
      <c r="K266" s="28" t="n"/>
      <c r="L266" s="26">
        <f>IF(OR(K266="",I266=""),"",K266*I266)</f>
        <v/>
      </c>
      <c r="M266" s="24">
        <f>IF(OR(H266="",K266=""),"",H266-K266)</f>
        <v/>
      </c>
      <c r="N266" s="27" t="n"/>
    </row>
    <row r="267">
      <c r="A267" s="21" t="n">
        <v>256</v>
      </c>
      <c r="B267" s="27" t="n"/>
      <c r="C267" s="27" t="n"/>
      <c r="D267" s="27" t="n"/>
      <c r="E267" s="27" t="n"/>
      <c r="F267" s="28" t="n"/>
      <c r="G267" s="28" t="n"/>
      <c r="H267" s="24">
        <f>IF(AND(F267="",G267=""),"",N(F267)+N(G267))</f>
        <v/>
      </c>
      <c r="I267" s="29" t="n"/>
      <c r="J267" s="26">
        <f>IF(OR(H267="",I267=""),"",H267*I267)</f>
        <v/>
      </c>
      <c r="K267" s="28" t="n"/>
      <c r="L267" s="26">
        <f>IF(OR(K267="",I267=""),"",K267*I267)</f>
        <v/>
      </c>
      <c r="M267" s="24">
        <f>IF(OR(H267="",K267=""),"",H267-K267)</f>
        <v/>
      </c>
      <c r="N267" s="27" t="n"/>
    </row>
    <row r="268">
      <c r="A268" s="21" t="n">
        <v>257</v>
      </c>
      <c r="B268" s="27" t="n"/>
      <c r="C268" s="27" t="n"/>
      <c r="D268" s="27" t="n"/>
      <c r="E268" s="27" t="n"/>
      <c r="F268" s="28" t="n"/>
      <c r="G268" s="28" t="n"/>
      <c r="H268" s="24">
        <f>IF(AND(F268="",G268=""),"",N(F268)+N(G268))</f>
        <v/>
      </c>
      <c r="I268" s="29" t="n"/>
      <c r="J268" s="26">
        <f>IF(OR(H268="",I268=""),"",H268*I268)</f>
        <v/>
      </c>
      <c r="K268" s="28" t="n"/>
      <c r="L268" s="26">
        <f>IF(OR(K268="",I268=""),"",K268*I268)</f>
        <v/>
      </c>
      <c r="M268" s="24">
        <f>IF(OR(H268="",K268=""),"",H268-K268)</f>
        <v/>
      </c>
      <c r="N268" s="27" t="n"/>
    </row>
    <row r="269">
      <c r="A269" s="21" t="n">
        <v>258</v>
      </c>
      <c r="B269" s="27" t="n"/>
      <c r="C269" s="27" t="n"/>
      <c r="D269" s="27" t="n"/>
      <c r="E269" s="27" t="n"/>
      <c r="F269" s="28" t="n"/>
      <c r="G269" s="28" t="n"/>
      <c r="H269" s="24">
        <f>IF(AND(F269="",G269=""),"",N(F269)+N(G269))</f>
        <v/>
      </c>
      <c r="I269" s="29" t="n"/>
      <c r="J269" s="26">
        <f>IF(OR(H269="",I269=""),"",H269*I269)</f>
        <v/>
      </c>
      <c r="K269" s="28" t="n"/>
      <c r="L269" s="26">
        <f>IF(OR(K269="",I269=""),"",K269*I269)</f>
        <v/>
      </c>
      <c r="M269" s="24">
        <f>IF(OR(H269="",K269=""),"",H269-K269)</f>
        <v/>
      </c>
      <c r="N269" s="27" t="n"/>
    </row>
    <row r="270">
      <c r="A270" s="21" t="n">
        <v>259</v>
      </c>
      <c r="B270" s="27" t="n"/>
      <c r="C270" s="27" t="n"/>
      <c r="D270" s="27" t="n"/>
      <c r="E270" s="27" t="n"/>
      <c r="F270" s="28" t="n"/>
      <c r="G270" s="28" t="n"/>
      <c r="H270" s="24">
        <f>IF(AND(F270="",G270=""),"",N(F270)+N(G270))</f>
        <v/>
      </c>
      <c r="I270" s="29" t="n"/>
      <c r="J270" s="26">
        <f>IF(OR(H270="",I270=""),"",H270*I270)</f>
        <v/>
      </c>
      <c r="K270" s="28" t="n"/>
      <c r="L270" s="26">
        <f>IF(OR(K270="",I270=""),"",K270*I270)</f>
        <v/>
      </c>
      <c r="M270" s="24">
        <f>IF(OR(H270="",K270=""),"",H270-K270)</f>
        <v/>
      </c>
      <c r="N270" s="27" t="n"/>
    </row>
    <row r="271">
      <c r="A271" s="21" t="n">
        <v>260</v>
      </c>
      <c r="B271" s="27" t="n"/>
      <c r="C271" s="27" t="n"/>
      <c r="D271" s="27" t="n"/>
      <c r="E271" s="27" t="n"/>
      <c r="F271" s="28" t="n"/>
      <c r="G271" s="28" t="n"/>
      <c r="H271" s="24">
        <f>IF(AND(F271="",G271=""),"",N(F271)+N(G271))</f>
        <v/>
      </c>
      <c r="I271" s="29" t="n"/>
      <c r="J271" s="26">
        <f>IF(OR(H271="",I271=""),"",H271*I271)</f>
        <v/>
      </c>
      <c r="K271" s="28" t="n"/>
      <c r="L271" s="26">
        <f>IF(OR(K271="",I271=""),"",K271*I271)</f>
        <v/>
      </c>
      <c r="M271" s="24">
        <f>IF(OR(H271="",K271=""),"",H271-K271)</f>
        <v/>
      </c>
      <c r="N271" s="27" t="n"/>
    </row>
    <row r="272">
      <c r="A272" s="21" t="n">
        <v>261</v>
      </c>
      <c r="B272" s="27" t="n"/>
      <c r="C272" s="27" t="n"/>
      <c r="D272" s="27" t="n"/>
      <c r="E272" s="27" t="n"/>
      <c r="F272" s="28" t="n"/>
      <c r="G272" s="28" t="n"/>
      <c r="H272" s="24">
        <f>IF(AND(F272="",G272=""),"",N(F272)+N(G272))</f>
        <v/>
      </c>
      <c r="I272" s="29" t="n"/>
      <c r="J272" s="26">
        <f>IF(OR(H272="",I272=""),"",H272*I272)</f>
        <v/>
      </c>
      <c r="K272" s="28" t="n"/>
      <c r="L272" s="26">
        <f>IF(OR(K272="",I272=""),"",K272*I272)</f>
        <v/>
      </c>
      <c r="M272" s="24">
        <f>IF(OR(H272="",K272=""),"",H272-K272)</f>
        <v/>
      </c>
      <c r="N272" s="27" t="n"/>
    </row>
    <row r="273">
      <c r="A273" s="21" t="n">
        <v>262</v>
      </c>
      <c r="B273" s="27" t="n"/>
      <c r="C273" s="27" t="n"/>
      <c r="D273" s="27" t="n"/>
      <c r="E273" s="27" t="n"/>
      <c r="F273" s="28" t="n"/>
      <c r="G273" s="28" t="n"/>
      <c r="H273" s="24">
        <f>IF(AND(F273="",G273=""),"",N(F273)+N(G273))</f>
        <v/>
      </c>
      <c r="I273" s="29" t="n"/>
      <c r="J273" s="26">
        <f>IF(OR(H273="",I273=""),"",H273*I273)</f>
        <v/>
      </c>
      <c r="K273" s="28" t="n"/>
      <c r="L273" s="26">
        <f>IF(OR(K273="",I273=""),"",K273*I273)</f>
        <v/>
      </c>
      <c r="M273" s="24">
        <f>IF(OR(H273="",K273=""),"",H273-K273)</f>
        <v/>
      </c>
      <c r="N273" s="27" t="n"/>
    </row>
    <row r="274">
      <c r="A274" s="21" t="n">
        <v>263</v>
      </c>
      <c r="B274" s="27" t="n"/>
      <c r="C274" s="27" t="n"/>
      <c r="D274" s="27" t="n"/>
      <c r="E274" s="27" t="n"/>
      <c r="F274" s="28" t="n"/>
      <c r="G274" s="28" t="n"/>
      <c r="H274" s="24">
        <f>IF(AND(F274="",G274=""),"",N(F274)+N(G274))</f>
        <v/>
      </c>
      <c r="I274" s="29" t="n"/>
      <c r="J274" s="26">
        <f>IF(OR(H274="",I274=""),"",H274*I274)</f>
        <v/>
      </c>
      <c r="K274" s="28" t="n"/>
      <c r="L274" s="26">
        <f>IF(OR(K274="",I274=""),"",K274*I274)</f>
        <v/>
      </c>
      <c r="M274" s="24">
        <f>IF(OR(H274="",K274=""),"",H274-K274)</f>
        <v/>
      </c>
      <c r="N274" s="27" t="n"/>
    </row>
    <row r="275">
      <c r="A275" s="21" t="n">
        <v>264</v>
      </c>
      <c r="B275" s="27" t="n"/>
      <c r="C275" s="27" t="n"/>
      <c r="D275" s="27" t="n"/>
      <c r="E275" s="27" t="n"/>
      <c r="F275" s="28" t="n"/>
      <c r="G275" s="28" t="n"/>
      <c r="H275" s="24">
        <f>IF(AND(F275="",G275=""),"",N(F275)+N(G275))</f>
        <v/>
      </c>
      <c r="I275" s="29" t="n"/>
      <c r="J275" s="26">
        <f>IF(OR(H275="",I275=""),"",H275*I275)</f>
        <v/>
      </c>
      <c r="K275" s="28" t="n"/>
      <c r="L275" s="26">
        <f>IF(OR(K275="",I275=""),"",K275*I275)</f>
        <v/>
      </c>
      <c r="M275" s="24">
        <f>IF(OR(H275="",K275=""),"",H275-K275)</f>
        <v/>
      </c>
      <c r="N275" s="27" t="n"/>
    </row>
    <row r="276">
      <c r="A276" s="21" t="n">
        <v>265</v>
      </c>
      <c r="B276" s="27" t="n"/>
      <c r="C276" s="27" t="n"/>
      <c r="D276" s="27" t="n"/>
      <c r="E276" s="27" t="n"/>
      <c r="F276" s="28" t="n"/>
      <c r="G276" s="28" t="n"/>
      <c r="H276" s="24">
        <f>IF(AND(F276="",G276=""),"",N(F276)+N(G276))</f>
        <v/>
      </c>
      <c r="I276" s="29" t="n"/>
      <c r="J276" s="26">
        <f>IF(OR(H276="",I276=""),"",H276*I276)</f>
        <v/>
      </c>
      <c r="K276" s="28" t="n"/>
      <c r="L276" s="26">
        <f>IF(OR(K276="",I276=""),"",K276*I276)</f>
        <v/>
      </c>
      <c r="M276" s="24">
        <f>IF(OR(H276="",K276=""),"",H276-K276)</f>
        <v/>
      </c>
      <c r="N276" s="27" t="n"/>
    </row>
    <row r="277">
      <c r="A277" s="21" t="n">
        <v>266</v>
      </c>
      <c r="B277" s="27" t="n"/>
      <c r="C277" s="27" t="n"/>
      <c r="D277" s="27" t="n"/>
      <c r="E277" s="27" t="n"/>
      <c r="F277" s="28" t="n"/>
      <c r="G277" s="28" t="n"/>
      <c r="H277" s="24">
        <f>IF(AND(F277="",G277=""),"",N(F277)+N(G277))</f>
        <v/>
      </c>
      <c r="I277" s="29" t="n"/>
      <c r="J277" s="26">
        <f>IF(OR(H277="",I277=""),"",H277*I277)</f>
        <v/>
      </c>
      <c r="K277" s="28" t="n"/>
      <c r="L277" s="26">
        <f>IF(OR(K277="",I277=""),"",K277*I277)</f>
        <v/>
      </c>
      <c r="M277" s="24">
        <f>IF(OR(H277="",K277=""),"",H277-K277)</f>
        <v/>
      </c>
      <c r="N277" s="27" t="n"/>
    </row>
    <row r="278">
      <c r="A278" s="21" t="n">
        <v>267</v>
      </c>
      <c r="B278" s="27" t="n"/>
      <c r="C278" s="27" t="n"/>
      <c r="D278" s="27" t="n"/>
      <c r="E278" s="27" t="n"/>
      <c r="F278" s="28" t="n"/>
      <c r="G278" s="28" t="n"/>
      <c r="H278" s="24">
        <f>IF(AND(F278="",G278=""),"",N(F278)+N(G278))</f>
        <v/>
      </c>
      <c r="I278" s="29" t="n"/>
      <c r="J278" s="26">
        <f>IF(OR(H278="",I278=""),"",H278*I278)</f>
        <v/>
      </c>
      <c r="K278" s="28" t="n"/>
      <c r="L278" s="26">
        <f>IF(OR(K278="",I278=""),"",K278*I278)</f>
        <v/>
      </c>
      <c r="M278" s="24">
        <f>IF(OR(H278="",K278=""),"",H278-K278)</f>
        <v/>
      </c>
      <c r="N278" s="27" t="n"/>
    </row>
    <row r="279">
      <c r="A279" s="21" t="n">
        <v>268</v>
      </c>
      <c r="B279" s="27" t="n"/>
      <c r="C279" s="27" t="n"/>
      <c r="D279" s="27" t="n"/>
      <c r="E279" s="27" t="n"/>
      <c r="F279" s="28" t="n"/>
      <c r="G279" s="28" t="n"/>
      <c r="H279" s="24">
        <f>IF(AND(F279="",G279=""),"",N(F279)+N(G279))</f>
        <v/>
      </c>
      <c r="I279" s="29" t="n"/>
      <c r="J279" s="26">
        <f>IF(OR(H279="",I279=""),"",H279*I279)</f>
        <v/>
      </c>
      <c r="K279" s="28" t="n"/>
      <c r="L279" s="26">
        <f>IF(OR(K279="",I279=""),"",K279*I279)</f>
        <v/>
      </c>
      <c r="M279" s="24">
        <f>IF(OR(H279="",K279=""),"",H279-K279)</f>
        <v/>
      </c>
      <c r="N279" s="27" t="n"/>
    </row>
    <row r="280">
      <c r="A280" s="21" t="n">
        <v>269</v>
      </c>
      <c r="B280" s="27" t="n"/>
      <c r="C280" s="27" t="n"/>
      <c r="D280" s="27" t="n"/>
      <c r="E280" s="27" t="n"/>
      <c r="F280" s="28" t="n"/>
      <c r="G280" s="28" t="n"/>
      <c r="H280" s="24">
        <f>IF(AND(F280="",G280=""),"",N(F280)+N(G280))</f>
        <v/>
      </c>
      <c r="I280" s="29" t="n"/>
      <c r="J280" s="26">
        <f>IF(OR(H280="",I280=""),"",H280*I280)</f>
        <v/>
      </c>
      <c r="K280" s="28" t="n"/>
      <c r="L280" s="26">
        <f>IF(OR(K280="",I280=""),"",K280*I280)</f>
        <v/>
      </c>
      <c r="M280" s="24">
        <f>IF(OR(H280="",K280=""),"",H280-K280)</f>
        <v/>
      </c>
      <c r="N280" s="27" t="n"/>
    </row>
    <row r="281">
      <c r="A281" s="21" t="n">
        <v>270</v>
      </c>
      <c r="B281" s="27" t="n"/>
      <c r="C281" s="27" t="n"/>
      <c r="D281" s="27" t="n"/>
      <c r="E281" s="27" t="n"/>
      <c r="F281" s="28" t="n"/>
      <c r="G281" s="28" t="n"/>
      <c r="H281" s="24">
        <f>IF(AND(F281="",G281=""),"",N(F281)+N(G281))</f>
        <v/>
      </c>
      <c r="I281" s="29" t="n"/>
      <c r="J281" s="26">
        <f>IF(OR(H281="",I281=""),"",H281*I281)</f>
        <v/>
      </c>
      <c r="K281" s="28" t="n"/>
      <c r="L281" s="26">
        <f>IF(OR(K281="",I281=""),"",K281*I281)</f>
        <v/>
      </c>
      <c r="M281" s="24">
        <f>IF(OR(H281="",K281=""),"",H281-K281)</f>
        <v/>
      </c>
      <c r="N281" s="27" t="n"/>
    </row>
    <row r="282">
      <c r="A282" s="21" t="n">
        <v>271</v>
      </c>
      <c r="B282" s="27" t="n"/>
      <c r="C282" s="27" t="n"/>
      <c r="D282" s="27" t="n"/>
      <c r="E282" s="27" t="n"/>
      <c r="F282" s="28" t="n"/>
      <c r="G282" s="28" t="n"/>
      <c r="H282" s="24">
        <f>IF(AND(F282="",G282=""),"",N(F282)+N(G282))</f>
        <v/>
      </c>
      <c r="I282" s="29" t="n"/>
      <c r="J282" s="26">
        <f>IF(OR(H282="",I282=""),"",H282*I282)</f>
        <v/>
      </c>
      <c r="K282" s="28" t="n"/>
      <c r="L282" s="26">
        <f>IF(OR(K282="",I282=""),"",K282*I282)</f>
        <v/>
      </c>
      <c r="M282" s="24">
        <f>IF(OR(H282="",K282=""),"",H282-K282)</f>
        <v/>
      </c>
      <c r="N282" s="27" t="n"/>
    </row>
    <row r="283">
      <c r="A283" s="21" t="n">
        <v>272</v>
      </c>
      <c r="B283" s="27" t="n"/>
      <c r="C283" s="27" t="n"/>
      <c r="D283" s="27" t="n"/>
      <c r="E283" s="27" t="n"/>
      <c r="F283" s="28" t="n"/>
      <c r="G283" s="28" t="n"/>
      <c r="H283" s="24">
        <f>IF(AND(F283="",G283=""),"",N(F283)+N(G283))</f>
        <v/>
      </c>
      <c r="I283" s="29" t="n"/>
      <c r="J283" s="26">
        <f>IF(OR(H283="",I283=""),"",H283*I283)</f>
        <v/>
      </c>
      <c r="K283" s="28" t="n"/>
      <c r="L283" s="26">
        <f>IF(OR(K283="",I283=""),"",K283*I283)</f>
        <v/>
      </c>
      <c r="M283" s="24">
        <f>IF(OR(H283="",K283=""),"",H283-K283)</f>
        <v/>
      </c>
      <c r="N283" s="27" t="n"/>
    </row>
    <row r="284">
      <c r="A284" s="21" t="n">
        <v>273</v>
      </c>
      <c r="B284" s="27" t="n"/>
      <c r="C284" s="27" t="n"/>
      <c r="D284" s="27" t="n"/>
      <c r="E284" s="27" t="n"/>
      <c r="F284" s="28" t="n"/>
      <c r="G284" s="28" t="n"/>
      <c r="H284" s="24">
        <f>IF(AND(F284="",G284=""),"",N(F284)+N(G284))</f>
        <v/>
      </c>
      <c r="I284" s="29" t="n"/>
      <c r="J284" s="26">
        <f>IF(OR(H284="",I284=""),"",H284*I284)</f>
        <v/>
      </c>
      <c r="K284" s="28" t="n"/>
      <c r="L284" s="26">
        <f>IF(OR(K284="",I284=""),"",K284*I284)</f>
        <v/>
      </c>
      <c r="M284" s="24">
        <f>IF(OR(H284="",K284=""),"",H284-K284)</f>
        <v/>
      </c>
      <c r="N284" s="27" t="n"/>
    </row>
    <row r="285">
      <c r="A285" s="21" t="n">
        <v>274</v>
      </c>
      <c r="B285" s="27" t="n"/>
      <c r="C285" s="27" t="n"/>
      <c r="D285" s="27" t="n"/>
      <c r="E285" s="27" t="n"/>
      <c r="F285" s="28" t="n"/>
      <c r="G285" s="28" t="n"/>
      <c r="H285" s="24">
        <f>IF(AND(F285="",G285=""),"",N(F285)+N(G285))</f>
        <v/>
      </c>
      <c r="I285" s="29" t="n"/>
      <c r="J285" s="26">
        <f>IF(OR(H285="",I285=""),"",H285*I285)</f>
        <v/>
      </c>
      <c r="K285" s="28" t="n"/>
      <c r="L285" s="26">
        <f>IF(OR(K285="",I285=""),"",K285*I285)</f>
        <v/>
      </c>
      <c r="M285" s="24">
        <f>IF(OR(H285="",K285=""),"",H285-K285)</f>
        <v/>
      </c>
      <c r="N285" s="27" t="n"/>
    </row>
    <row r="286">
      <c r="A286" s="21" t="n">
        <v>275</v>
      </c>
      <c r="B286" s="27" t="n"/>
      <c r="C286" s="27" t="n"/>
      <c r="D286" s="27" t="n"/>
      <c r="E286" s="27" t="n"/>
      <c r="F286" s="28" t="n"/>
      <c r="G286" s="28" t="n"/>
      <c r="H286" s="24">
        <f>IF(AND(F286="",G286=""),"",N(F286)+N(G286))</f>
        <v/>
      </c>
      <c r="I286" s="29" t="n"/>
      <c r="J286" s="26">
        <f>IF(OR(H286="",I286=""),"",H286*I286)</f>
        <v/>
      </c>
      <c r="K286" s="28" t="n"/>
      <c r="L286" s="26">
        <f>IF(OR(K286="",I286=""),"",K286*I286)</f>
        <v/>
      </c>
      <c r="M286" s="24">
        <f>IF(OR(H286="",K286=""),"",H286-K286)</f>
        <v/>
      </c>
      <c r="N286" s="27" t="n"/>
    </row>
    <row r="287">
      <c r="A287" s="21" t="n">
        <v>276</v>
      </c>
      <c r="B287" s="27" t="n"/>
      <c r="C287" s="27" t="n"/>
      <c r="D287" s="27" t="n"/>
      <c r="E287" s="27" t="n"/>
      <c r="F287" s="28" t="n"/>
      <c r="G287" s="28" t="n"/>
      <c r="H287" s="24">
        <f>IF(AND(F287="",G287=""),"",N(F287)+N(G287))</f>
        <v/>
      </c>
      <c r="I287" s="29" t="n"/>
      <c r="J287" s="26">
        <f>IF(OR(H287="",I287=""),"",H287*I287)</f>
        <v/>
      </c>
      <c r="K287" s="28" t="n"/>
      <c r="L287" s="26">
        <f>IF(OR(K287="",I287=""),"",K287*I287)</f>
        <v/>
      </c>
      <c r="M287" s="24">
        <f>IF(OR(H287="",K287=""),"",H287-K287)</f>
        <v/>
      </c>
      <c r="N287" s="27" t="n"/>
    </row>
    <row r="288">
      <c r="A288" s="21" t="n">
        <v>277</v>
      </c>
      <c r="B288" s="27" t="n"/>
      <c r="C288" s="27" t="n"/>
      <c r="D288" s="27" t="n"/>
      <c r="E288" s="27" t="n"/>
      <c r="F288" s="28" t="n"/>
      <c r="G288" s="28" t="n"/>
      <c r="H288" s="24">
        <f>IF(AND(F288="",G288=""),"",N(F288)+N(G288))</f>
        <v/>
      </c>
      <c r="I288" s="29" t="n"/>
      <c r="J288" s="26">
        <f>IF(OR(H288="",I288=""),"",H288*I288)</f>
        <v/>
      </c>
      <c r="K288" s="28" t="n"/>
      <c r="L288" s="26">
        <f>IF(OR(K288="",I288=""),"",K288*I288)</f>
        <v/>
      </c>
      <c r="M288" s="24">
        <f>IF(OR(H288="",K288=""),"",H288-K288)</f>
        <v/>
      </c>
      <c r="N288" s="27" t="n"/>
    </row>
    <row r="289">
      <c r="A289" s="21" t="n">
        <v>278</v>
      </c>
      <c r="B289" s="27" t="n"/>
      <c r="C289" s="27" t="n"/>
      <c r="D289" s="27" t="n"/>
      <c r="E289" s="27" t="n"/>
      <c r="F289" s="28" t="n"/>
      <c r="G289" s="28" t="n"/>
      <c r="H289" s="24">
        <f>IF(AND(F289="",G289=""),"",N(F289)+N(G289))</f>
        <v/>
      </c>
      <c r="I289" s="29" t="n"/>
      <c r="J289" s="26">
        <f>IF(OR(H289="",I289=""),"",H289*I289)</f>
        <v/>
      </c>
      <c r="K289" s="28" t="n"/>
      <c r="L289" s="26">
        <f>IF(OR(K289="",I289=""),"",K289*I289)</f>
        <v/>
      </c>
      <c r="M289" s="24">
        <f>IF(OR(H289="",K289=""),"",H289-K289)</f>
        <v/>
      </c>
      <c r="N289" s="27" t="n"/>
    </row>
    <row r="290">
      <c r="A290" s="21" t="n">
        <v>279</v>
      </c>
      <c r="B290" s="27" t="n"/>
      <c r="C290" s="27" t="n"/>
      <c r="D290" s="27" t="n"/>
      <c r="E290" s="27" t="n"/>
      <c r="F290" s="28" t="n"/>
      <c r="G290" s="28" t="n"/>
      <c r="H290" s="24">
        <f>IF(AND(F290="",G290=""),"",N(F290)+N(G290))</f>
        <v/>
      </c>
      <c r="I290" s="29" t="n"/>
      <c r="J290" s="26">
        <f>IF(OR(H290="",I290=""),"",H290*I290)</f>
        <v/>
      </c>
      <c r="K290" s="28" t="n"/>
      <c r="L290" s="26">
        <f>IF(OR(K290="",I290=""),"",K290*I290)</f>
        <v/>
      </c>
      <c r="M290" s="24">
        <f>IF(OR(H290="",K290=""),"",H290-K290)</f>
        <v/>
      </c>
      <c r="N290" s="27" t="n"/>
    </row>
    <row r="291">
      <c r="A291" s="21" t="n">
        <v>280</v>
      </c>
      <c r="B291" s="27" t="n"/>
      <c r="C291" s="27" t="n"/>
      <c r="D291" s="27" t="n"/>
      <c r="E291" s="27" t="n"/>
      <c r="F291" s="28" t="n"/>
      <c r="G291" s="28" t="n"/>
      <c r="H291" s="24">
        <f>IF(AND(F291="",G291=""),"",N(F291)+N(G291))</f>
        <v/>
      </c>
      <c r="I291" s="29" t="n"/>
      <c r="J291" s="26">
        <f>IF(OR(H291="",I291=""),"",H291*I291)</f>
        <v/>
      </c>
      <c r="K291" s="28" t="n"/>
      <c r="L291" s="26">
        <f>IF(OR(K291="",I291=""),"",K291*I291)</f>
        <v/>
      </c>
      <c r="M291" s="24">
        <f>IF(OR(H291="",K291=""),"",H291-K291)</f>
        <v/>
      </c>
      <c r="N291" s="27" t="n"/>
    </row>
    <row r="292">
      <c r="A292" s="21" t="n">
        <v>281</v>
      </c>
      <c r="B292" s="27" t="n"/>
      <c r="C292" s="27" t="n"/>
      <c r="D292" s="27" t="n"/>
      <c r="E292" s="27" t="n"/>
      <c r="F292" s="28" t="n"/>
      <c r="G292" s="28" t="n"/>
      <c r="H292" s="24">
        <f>IF(AND(F292="",G292=""),"",N(F292)+N(G292))</f>
        <v/>
      </c>
      <c r="I292" s="29" t="n"/>
      <c r="J292" s="26">
        <f>IF(OR(H292="",I292=""),"",H292*I292)</f>
        <v/>
      </c>
      <c r="K292" s="28" t="n"/>
      <c r="L292" s="26">
        <f>IF(OR(K292="",I292=""),"",K292*I292)</f>
        <v/>
      </c>
      <c r="M292" s="24">
        <f>IF(OR(H292="",K292=""),"",H292-K292)</f>
        <v/>
      </c>
      <c r="N292" s="27" t="n"/>
    </row>
    <row r="293">
      <c r="A293" s="21" t="n">
        <v>282</v>
      </c>
      <c r="B293" s="27" t="n"/>
      <c r="C293" s="27" t="n"/>
      <c r="D293" s="27" t="n"/>
      <c r="E293" s="27" t="n"/>
      <c r="F293" s="28" t="n"/>
      <c r="G293" s="28" t="n"/>
      <c r="H293" s="24">
        <f>IF(AND(F293="",G293=""),"",N(F293)+N(G293))</f>
        <v/>
      </c>
      <c r="I293" s="29" t="n"/>
      <c r="J293" s="26">
        <f>IF(OR(H293="",I293=""),"",H293*I293)</f>
        <v/>
      </c>
      <c r="K293" s="28" t="n"/>
      <c r="L293" s="26">
        <f>IF(OR(K293="",I293=""),"",K293*I293)</f>
        <v/>
      </c>
      <c r="M293" s="24">
        <f>IF(OR(H293="",K293=""),"",H293-K293)</f>
        <v/>
      </c>
      <c r="N293" s="27" t="n"/>
    </row>
    <row r="294">
      <c r="A294" s="21" t="n">
        <v>283</v>
      </c>
      <c r="B294" s="27" t="n"/>
      <c r="C294" s="27" t="n"/>
      <c r="D294" s="27" t="n"/>
      <c r="E294" s="27" t="n"/>
      <c r="F294" s="28" t="n"/>
      <c r="G294" s="28" t="n"/>
      <c r="H294" s="24">
        <f>IF(AND(F294="",G294=""),"",N(F294)+N(G294))</f>
        <v/>
      </c>
      <c r="I294" s="29" t="n"/>
      <c r="J294" s="26">
        <f>IF(OR(H294="",I294=""),"",H294*I294)</f>
        <v/>
      </c>
      <c r="K294" s="28" t="n"/>
      <c r="L294" s="26">
        <f>IF(OR(K294="",I294=""),"",K294*I294)</f>
        <v/>
      </c>
      <c r="M294" s="24">
        <f>IF(OR(H294="",K294=""),"",H294-K294)</f>
        <v/>
      </c>
      <c r="N294" s="27" t="n"/>
    </row>
    <row r="295">
      <c r="A295" s="21" t="n">
        <v>284</v>
      </c>
      <c r="B295" s="27" t="n"/>
      <c r="C295" s="27" t="n"/>
      <c r="D295" s="27" t="n"/>
      <c r="E295" s="27" t="n"/>
      <c r="F295" s="28" t="n"/>
      <c r="G295" s="28" t="n"/>
      <c r="H295" s="24">
        <f>IF(AND(F295="",G295=""),"",N(F295)+N(G295))</f>
        <v/>
      </c>
      <c r="I295" s="29" t="n"/>
      <c r="J295" s="26">
        <f>IF(OR(H295="",I295=""),"",H295*I295)</f>
        <v/>
      </c>
      <c r="K295" s="28" t="n"/>
      <c r="L295" s="26">
        <f>IF(OR(K295="",I295=""),"",K295*I295)</f>
        <v/>
      </c>
      <c r="M295" s="24">
        <f>IF(OR(H295="",K295=""),"",H295-K295)</f>
        <v/>
      </c>
      <c r="N295" s="27" t="n"/>
    </row>
    <row r="296">
      <c r="A296" s="21" t="n">
        <v>285</v>
      </c>
      <c r="B296" s="27" t="n"/>
      <c r="C296" s="27" t="n"/>
      <c r="D296" s="27" t="n"/>
      <c r="E296" s="27" t="n"/>
      <c r="F296" s="28" t="n"/>
      <c r="G296" s="28" t="n"/>
      <c r="H296" s="24">
        <f>IF(AND(F296="",G296=""),"",N(F296)+N(G296))</f>
        <v/>
      </c>
      <c r="I296" s="29" t="n"/>
      <c r="J296" s="26">
        <f>IF(OR(H296="",I296=""),"",H296*I296)</f>
        <v/>
      </c>
      <c r="K296" s="28" t="n"/>
      <c r="L296" s="26">
        <f>IF(OR(K296="",I296=""),"",K296*I296)</f>
        <v/>
      </c>
      <c r="M296" s="24">
        <f>IF(OR(H296="",K296=""),"",H296-K296)</f>
        <v/>
      </c>
      <c r="N296" s="27" t="n"/>
    </row>
    <row r="297">
      <c r="A297" s="21" t="n">
        <v>286</v>
      </c>
      <c r="B297" s="27" t="n"/>
      <c r="C297" s="27" t="n"/>
      <c r="D297" s="27" t="n"/>
      <c r="E297" s="27" t="n"/>
      <c r="F297" s="28" t="n"/>
      <c r="G297" s="28" t="n"/>
      <c r="H297" s="24">
        <f>IF(AND(F297="",G297=""),"",N(F297)+N(G297))</f>
        <v/>
      </c>
      <c r="I297" s="29" t="n"/>
      <c r="J297" s="26">
        <f>IF(OR(H297="",I297=""),"",H297*I297)</f>
        <v/>
      </c>
      <c r="K297" s="28" t="n"/>
      <c r="L297" s="26">
        <f>IF(OR(K297="",I297=""),"",K297*I297)</f>
        <v/>
      </c>
      <c r="M297" s="24">
        <f>IF(OR(H297="",K297=""),"",H297-K297)</f>
        <v/>
      </c>
      <c r="N297" s="27" t="n"/>
    </row>
    <row r="298">
      <c r="A298" s="21" t="n">
        <v>287</v>
      </c>
      <c r="B298" s="27" t="n"/>
      <c r="C298" s="27" t="n"/>
      <c r="D298" s="27" t="n"/>
      <c r="E298" s="27" t="n"/>
      <c r="F298" s="28" t="n"/>
      <c r="G298" s="28" t="n"/>
      <c r="H298" s="24">
        <f>IF(AND(F298="",G298=""),"",N(F298)+N(G298))</f>
        <v/>
      </c>
      <c r="I298" s="29" t="n"/>
      <c r="J298" s="26">
        <f>IF(OR(H298="",I298=""),"",H298*I298)</f>
        <v/>
      </c>
      <c r="K298" s="28" t="n"/>
      <c r="L298" s="26">
        <f>IF(OR(K298="",I298=""),"",K298*I298)</f>
        <v/>
      </c>
      <c r="M298" s="24">
        <f>IF(OR(H298="",K298=""),"",H298-K298)</f>
        <v/>
      </c>
      <c r="N298" s="27" t="n"/>
    </row>
    <row r="299">
      <c r="A299" s="21" t="n">
        <v>288</v>
      </c>
      <c r="B299" s="27" t="n"/>
      <c r="C299" s="27" t="n"/>
      <c r="D299" s="27" t="n"/>
      <c r="E299" s="27" t="n"/>
      <c r="F299" s="28" t="n"/>
      <c r="G299" s="28" t="n"/>
      <c r="H299" s="24">
        <f>IF(AND(F299="",G299=""),"",N(F299)+N(G299))</f>
        <v/>
      </c>
      <c r="I299" s="29" t="n"/>
      <c r="J299" s="26">
        <f>IF(OR(H299="",I299=""),"",H299*I299)</f>
        <v/>
      </c>
      <c r="K299" s="28" t="n"/>
      <c r="L299" s="26">
        <f>IF(OR(K299="",I299=""),"",K299*I299)</f>
        <v/>
      </c>
      <c r="M299" s="24">
        <f>IF(OR(H299="",K299=""),"",H299-K299)</f>
        <v/>
      </c>
      <c r="N299" s="27" t="n"/>
    </row>
    <row r="300">
      <c r="A300" s="21" t="n">
        <v>289</v>
      </c>
      <c r="B300" s="27" t="n"/>
      <c r="C300" s="27" t="n"/>
      <c r="D300" s="27" t="n"/>
      <c r="E300" s="27" t="n"/>
      <c r="F300" s="28" t="n"/>
      <c r="G300" s="28" t="n"/>
      <c r="H300" s="24">
        <f>IF(AND(F300="",G300=""),"",N(F300)+N(G300))</f>
        <v/>
      </c>
      <c r="I300" s="29" t="n"/>
      <c r="J300" s="26">
        <f>IF(OR(H300="",I300=""),"",H300*I300)</f>
        <v/>
      </c>
      <c r="K300" s="28" t="n"/>
      <c r="L300" s="26">
        <f>IF(OR(K300="",I300=""),"",K300*I300)</f>
        <v/>
      </c>
      <c r="M300" s="24">
        <f>IF(OR(H300="",K300=""),"",H300-K300)</f>
        <v/>
      </c>
      <c r="N300" s="27" t="n"/>
    </row>
    <row r="301">
      <c r="A301" s="21" t="n">
        <v>290</v>
      </c>
      <c r="B301" s="27" t="n"/>
      <c r="C301" s="27" t="n"/>
      <c r="D301" s="27" t="n"/>
      <c r="E301" s="27" t="n"/>
      <c r="F301" s="28" t="n"/>
      <c r="G301" s="28" t="n"/>
      <c r="H301" s="24">
        <f>IF(AND(F301="",G301=""),"",N(F301)+N(G301))</f>
        <v/>
      </c>
      <c r="I301" s="29" t="n"/>
      <c r="J301" s="26">
        <f>IF(OR(H301="",I301=""),"",H301*I301)</f>
        <v/>
      </c>
      <c r="K301" s="28" t="n"/>
      <c r="L301" s="26">
        <f>IF(OR(K301="",I301=""),"",K301*I301)</f>
        <v/>
      </c>
      <c r="M301" s="24">
        <f>IF(OR(H301="",K301=""),"",H301-K301)</f>
        <v/>
      </c>
      <c r="N301" s="27" t="n"/>
    </row>
    <row r="302">
      <c r="A302" s="21" t="n">
        <v>291</v>
      </c>
      <c r="B302" s="27" t="n"/>
      <c r="C302" s="27" t="n"/>
      <c r="D302" s="27" t="n"/>
      <c r="E302" s="27" t="n"/>
      <c r="F302" s="28" t="n"/>
      <c r="G302" s="28" t="n"/>
      <c r="H302" s="24">
        <f>IF(AND(F302="",G302=""),"",N(F302)+N(G302))</f>
        <v/>
      </c>
      <c r="I302" s="29" t="n"/>
      <c r="J302" s="26">
        <f>IF(OR(H302="",I302=""),"",H302*I302)</f>
        <v/>
      </c>
      <c r="K302" s="28" t="n"/>
      <c r="L302" s="26">
        <f>IF(OR(K302="",I302=""),"",K302*I302)</f>
        <v/>
      </c>
      <c r="M302" s="24">
        <f>IF(OR(H302="",K302=""),"",H302-K302)</f>
        <v/>
      </c>
      <c r="N302" s="27" t="n"/>
    </row>
    <row r="303">
      <c r="A303" s="21" t="n">
        <v>292</v>
      </c>
      <c r="B303" s="27" t="n"/>
      <c r="C303" s="27" t="n"/>
      <c r="D303" s="27" t="n"/>
      <c r="E303" s="27" t="n"/>
      <c r="F303" s="28" t="n"/>
      <c r="G303" s="28" t="n"/>
      <c r="H303" s="24">
        <f>IF(AND(F303="",G303=""),"",N(F303)+N(G303))</f>
        <v/>
      </c>
      <c r="I303" s="29" t="n"/>
      <c r="J303" s="26">
        <f>IF(OR(H303="",I303=""),"",H303*I303)</f>
        <v/>
      </c>
      <c r="K303" s="28" t="n"/>
      <c r="L303" s="26">
        <f>IF(OR(K303="",I303=""),"",K303*I303)</f>
        <v/>
      </c>
      <c r="M303" s="24">
        <f>IF(OR(H303="",K303=""),"",H303-K303)</f>
        <v/>
      </c>
      <c r="N303" s="27" t="n"/>
    </row>
    <row r="304">
      <c r="A304" s="21" t="n">
        <v>293</v>
      </c>
      <c r="B304" s="27" t="n"/>
      <c r="C304" s="27" t="n"/>
      <c r="D304" s="27" t="n"/>
      <c r="E304" s="27" t="n"/>
      <c r="F304" s="28" t="n"/>
      <c r="G304" s="28" t="n"/>
      <c r="H304" s="24">
        <f>IF(AND(F304="",G304=""),"",N(F304)+N(G304))</f>
        <v/>
      </c>
      <c r="I304" s="29" t="n"/>
      <c r="J304" s="26">
        <f>IF(OR(H304="",I304=""),"",H304*I304)</f>
        <v/>
      </c>
      <c r="K304" s="28" t="n"/>
      <c r="L304" s="26">
        <f>IF(OR(K304="",I304=""),"",K304*I304)</f>
        <v/>
      </c>
      <c r="M304" s="24">
        <f>IF(OR(H304="",K304=""),"",H304-K304)</f>
        <v/>
      </c>
      <c r="N304" s="27" t="n"/>
    </row>
    <row r="305">
      <c r="A305" s="21" t="n">
        <v>294</v>
      </c>
      <c r="B305" s="27" t="n"/>
      <c r="C305" s="27" t="n"/>
      <c r="D305" s="27" t="n"/>
      <c r="E305" s="27" t="n"/>
      <c r="F305" s="28" t="n"/>
      <c r="G305" s="28" t="n"/>
      <c r="H305" s="24">
        <f>IF(AND(F305="",G305=""),"",N(F305)+N(G305))</f>
        <v/>
      </c>
      <c r="I305" s="29" t="n"/>
      <c r="J305" s="26">
        <f>IF(OR(H305="",I305=""),"",H305*I305)</f>
        <v/>
      </c>
      <c r="K305" s="28" t="n"/>
      <c r="L305" s="26">
        <f>IF(OR(K305="",I305=""),"",K305*I305)</f>
        <v/>
      </c>
      <c r="M305" s="24">
        <f>IF(OR(H305="",K305=""),"",H305-K305)</f>
        <v/>
      </c>
      <c r="N305" s="27" t="n"/>
    </row>
    <row r="306">
      <c r="A306" s="21" t="n">
        <v>295</v>
      </c>
      <c r="B306" s="27" t="n"/>
      <c r="C306" s="27" t="n"/>
      <c r="D306" s="27" t="n"/>
      <c r="E306" s="27" t="n"/>
      <c r="F306" s="28" t="n"/>
      <c r="G306" s="28" t="n"/>
      <c r="H306" s="24">
        <f>IF(AND(F306="",G306=""),"",N(F306)+N(G306))</f>
        <v/>
      </c>
      <c r="I306" s="29" t="n"/>
      <c r="J306" s="26">
        <f>IF(OR(H306="",I306=""),"",H306*I306)</f>
        <v/>
      </c>
      <c r="K306" s="28" t="n"/>
      <c r="L306" s="26">
        <f>IF(OR(K306="",I306=""),"",K306*I306)</f>
        <v/>
      </c>
      <c r="M306" s="24">
        <f>IF(OR(H306="",K306=""),"",H306-K306)</f>
        <v/>
      </c>
      <c r="N306" s="27" t="n"/>
    </row>
    <row r="307">
      <c r="A307" s="21" t="n">
        <v>296</v>
      </c>
      <c r="B307" s="27" t="n"/>
      <c r="C307" s="27" t="n"/>
      <c r="D307" s="27" t="n"/>
      <c r="E307" s="27" t="n"/>
      <c r="F307" s="28" t="n"/>
      <c r="G307" s="28" t="n"/>
      <c r="H307" s="24">
        <f>IF(AND(F307="",G307=""),"",N(F307)+N(G307))</f>
        <v/>
      </c>
      <c r="I307" s="29" t="n"/>
      <c r="J307" s="26">
        <f>IF(OR(H307="",I307=""),"",H307*I307)</f>
        <v/>
      </c>
      <c r="K307" s="28" t="n"/>
      <c r="L307" s="26">
        <f>IF(OR(K307="",I307=""),"",K307*I307)</f>
        <v/>
      </c>
      <c r="M307" s="24">
        <f>IF(OR(H307="",K307=""),"",H307-K307)</f>
        <v/>
      </c>
      <c r="N307" s="27" t="n"/>
    </row>
    <row r="308">
      <c r="A308" s="21" t="n">
        <v>297</v>
      </c>
      <c r="B308" s="27" t="n"/>
      <c r="C308" s="27" t="n"/>
      <c r="D308" s="27" t="n"/>
      <c r="E308" s="27" t="n"/>
      <c r="F308" s="28" t="n"/>
      <c r="G308" s="28" t="n"/>
      <c r="H308" s="24">
        <f>IF(AND(F308="",G308=""),"",N(F308)+N(G308))</f>
        <v/>
      </c>
      <c r="I308" s="29" t="n"/>
      <c r="J308" s="26">
        <f>IF(OR(H308="",I308=""),"",H308*I308)</f>
        <v/>
      </c>
      <c r="K308" s="28" t="n"/>
      <c r="L308" s="26">
        <f>IF(OR(K308="",I308=""),"",K308*I308)</f>
        <v/>
      </c>
      <c r="M308" s="24">
        <f>IF(OR(H308="",K308=""),"",H308-K308)</f>
        <v/>
      </c>
      <c r="N308" s="27" t="n"/>
    </row>
    <row r="309">
      <c r="A309" s="21" t="n">
        <v>298</v>
      </c>
      <c r="B309" s="27" t="n"/>
      <c r="C309" s="27" t="n"/>
      <c r="D309" s="27" t="n"/>
      <c r="E309" s="27" t="n"/>
      <c r="F309" s="28" t="n"/>
      <c r="G309" s="28" t="n"/>
      <c r="H309" s="24">
        <f>IF(AND(F309="",G309=""),"",N(F309)+N(G309))</f>
        <v/>
      </c>
      <c r="I309" s="29" t="n"/>
      <c r="J309" s="26">
        <f>IF(OR(H309="",I309=""),"",H309*I309)</f>
        <v/>
      </c>
      <c r="K309" s="28" t="n"/>
      <c r="L309" s="26">
        <f>IF(OR(K309="",I309=""),"",K309*I309)</f>
        <v/>
      </c>
      <c r="M309" s="24">
        <f>IF(OR(H309="",K309=""),"",H309-K309)</f>
        <v/>
      </c>
      <c r="N309" s="27" t="n"/>
    </row>
    <row r="310">
      <c r="A310" s="21" t="n">
        <v>299</v>
      </c>
      <c r="B310" s="27" t="n"/>
      <c r="C310" s="27" t="n"/>
      <c r="D310" s="27" t="n"/>
      <c r="E310" s="27" t="n"/>
      <c r="F310" s="28" t="n"/>
      <c r="G310" s="28" t="n"/>
      <c r="H310" s="24">
        <f>IF(AND(F310="",G310=""),"",N(F310)+N(G310))</f>
        <v/>
      </c>
      <c r="I310" s="29" t="n"/>
      <c r="J310" s="26">
        <f>IF(OR(H310="",I310=""),"",H310*I310)</f>
        <v/>
      </c>
      <c r="K310" s="28" t="n"/>
      <c r="L310" s="26">
        <f>IF(OR(K310="",I310=""),"",K310*I310)</f>
        <v/>
      </c>
      <c r="M310" s="24">
        <f>IF(OR(H310="",K310=""),"",H310-K310)</f>
        <v/>
      </c>
      <c r="N310" s="27" t="n"/>
    </row>
    <row r="311">
      <c r="A311" s="21" t="n">
        <v>300</v>
      </c>
      <c r="B311" s="27" t="n"/>
      <c r="C311" s="27" t="n"/>
      <c r="D311" s="27" t="n"/>
      <c r="E311" s="27" t="n"/>
      <c r="F311" s="28" t="n"/>
      <c r="G311" s="28" t="n"/>
      <c r="H311" s="24">
        <f>IF(AND(F311="",G311=""),"",N(F311)+N(G311))</f>
        <v/>
      </c>
      <c r="I311" s="29" t="n"/>
      <c r="J311" s="26">
        <f>IF(OR(H311="",I311=""),"",H311*I311)</f>
        <v/>
      </c>
      <c r="K311" s="28" t="n"/>
      <c r="L311" s="26">
        <f>IF(OR(K311="",I311=""),"",K311*I311)</f>
        <v/>
      </c>
      <c r="M311" s="24">
        <f>IF(OR(H311="",K311=""),"",H311-K311)</f>
        <v/>
      </c>
      <c r="N311" s="27" t="n"/>
    </row>
  </sheetData>
  <mergeCells count="5">
    <mergeCell ref="B5:D5"/>
    <mergeCell ref="B8:D8"/>
    <mergeCell ref="B4:D4"/>
    <mergeCell ref="B7:D7"/>
    <mergeCell ref="B6:D6"/>
  </mergeCells>
  <dataValidations count="3">
    <dataValidation sqref="B12:B311" showDropDown="0" showInputMessage="0" showErrorMessage="0" allowBlank="1" type="list">
      <formula1>=Listen!$A$4:$A$43</formula1>
    </dataValidation>
    <dataValidation sqref="C12:C311" showDropDown="0" showInputMessage="0" showErrorMessage="0" allowBlank="1" type="list">
      <formula1>=Listen!$B$4:$B$43</formula1>
    </dataValidation>
    <dataValidation sqref="E12:E311" showDropDown="0" showInputMessage="0" showErrorMessage="0" allowBlank="1" type="list">
      <formula1>=Listen!$C$4:$C$43</formula1>
    </dataValidation>
  </dataValidations>
  <pageMargins left="0.4" right="0.4" top="0.5" bottom="0.6" header="0.5" footer="0.5"/>
  <pageSetup orientation="landscape"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fitToPage="1"/>
  </sheetPr>
  <dimension ref="A2:E30"/>
  <sheetViews>
    <sheetView showGridLines="0" workbookViewId="0">
      <selection activeCell="A1" sqref="A1"/>
    </sheetView>
  </sheetViews>
  <sheetFormatPr baseColWidth="8" defaultRowHeight="15"/>
  <cols>
    <col width="26" customWidth="1" min="1" max="1"/>
    <col width="16" customWidth="1" min="2" max="2"/>
    <col width="16" customWidth="1" min="3" max="3"/>
    <col width="16" customWidth="1" min="4" max="4"/>
    <col width="12" customWidth="1" min="5" max="5"/>
  </cols>
  <sheetData>
    <row r="1" ht="30" customHeight="1"/>
    <row r="2" ht="22" customHeight="1">
      <c r="A2" s="13" t="inlineStr">
        <is>
          <t>Auswertung</t>
        </is>
      </c>
    </row>
    <row r="3">
      <c r="A3" s="14" t="inlineStr">
        <is>
          <t>Rechnet aus der Zählliste. Nichts eintragen.</t>
        </is>
      </c>
    </row>
    <row r="4">
      <c r="A4" s="30" t="inlineStr">
        <is>
          <t>Warengruppe</t>
        </is>
      </c>
      <c r="B4" s="30" t="inlineStr">
        <is>
          <t>Warenwert</t>
        </is>
      </c>
      <c r="C4" s="30" t="inlineStr">
        <is>
          <t>Vorinventur</t>
        </is>
      </c>
      <c r="D4" s="30" t="inlineStr">
        <is>
          <t>Veränderung</t>
        </is>
      </c>
      <c r="E4" s="30" t="inlineStr">
        <is>
          <t>Anteil</t>
        </is>
      </c>
    </row>
    <row r="5">
      <c r="A5" s="31">
        <f>IF(Listen!$B$4="","",Listen!$B$4)</f>
        <v/>
      </c>
      <c r="B5" s="32">
        <f>IF(A5="","",SUMIFS(Zählliste!$J$12:$J$311,Zählliste!$C$12:$C$311,A5))</f>
        <v/>
      </c>
      <c r="C5" s="32">
        <f>IF(A5="","",SUMIFS(Zählliste!$L$12:$L$311,Zählliste!$C$12:$C$311,A5))</f>
        <v/>
      </c>
      <c r="D5" s="32">
        <f>IF(A5="","",B5-C5)</f>
        <v/>
      </c>
      <c r="E5" s="33">
        <f>IF(OR(A5="",SUM(Zählliste!$J$12:$J$311)=0),"",B5/SUM(Zählliste!$J$12:$J$311))</f>
        <v/>
      </c>
    </row>
    <row r="6">
      <c r="A6" s="31">
        <f>IF(Listen!$B$5="","",Listen!$B$5)</f>
        <v/>
      </c>
      <c r="B6" s="32">
        <f>IF(A6="","",SUMIFS(Zählliste!$J$12:$J$311,Zählliste!$C$12:$C$311,A6))</f>
        <v/>
      </c>
      <c r="C6" s="32">
        <f>IF(A6="","",SUMIFS(Zählliste!$L$12:$L$311,Zählliste!$C$12:$C$311,A6))</f>
        <v/>
      </c>
      <c r="D6" s="32">
        <f>IF(A6="","",B6-C6)</f>
        <v/>
      </c>
      <c r="E6" s="33">
        <f>IF(OR(A6="",SUM(Zählliste!$J$12:$J$311)=0),"",B6/SUM(Zählliste!$J$12:$J$311))</f>
        <v/>
      </c>
    </row>
    <row r="7">
      <c r="A7" s="31">
        <f>IF(Listen!$B$6="","",Listen!$B$6)</f>
        <v/>
      </c>
      <c r="B7" s="32">
        <f>IF(A7="","",SUMIFS(Zählliste!$J$12:$J$311,Zählliste!$C$12:$C$311,A7))</f>
        <v/>
      </c>
      <c r="C7" s="32">
        <f>IF(A7="","",SUMIFS(Zählliste!$L$12:$L$311,Zählliste!$C$12:$C$311,A7))</f>
        <v/>
      </c>
      <c r="D7" s="32">
        <f>IF(A7="","",B7-C7)</f>
        <v/>
      </c>
      <c r="E7" s="33">
        <f>IF(OR(A7="",SUM(Zählliste!$J$12:$J$311)=0),"",B7/SUM(Zählliste!$J$12:$J$311))</f>
        <v/>
      </c>
    </row>
    <row r="8">
      <c r="A8" s="31">
        <f>IF(Listen!$B$7="","",Listen!$B$7)</f>
        <v/>
      </c>
      <c r="B8" s="32">
        <f>IF(A8="","",SUMIFS(Zählliste!$J$12:$J$311,Zählliste!$C$12:$C$311,A8))</f>
        <v/>
      </c>
      <c r="C8" s="32">
        <f>IF(A8="","",SUMIFS(Zählliste!$L$12:$L$311,Zählliste!$C$12:$C$311,A8))</f>
        <v/>
      </c>
      <c r="D8" s="32">
        <f>IF(A8="","",B8-C8)</f>
        <v/>
      </c>
      <c r="E8" s="33">
        <f>IF(OR(A8="",SUM(Zählliste!$J$12:$J$311)=0),"",B8/SUM(Zählliste!$J$12:$J$311))</f>
        <v/>
      </c>
    </row>
    <row r="9">
      <c r="A9" s="31">
        <f>IF(Listen!$B$8="","",Listen!$B$8)</f>
        <v/>
      </c>
      <c r="B9" s="32">
        <f>IF(A9="","",SUMIFS(Zählliste!$J$12:$J$311,Zählliste!$C$12:$C$311,A9))</f>
        <v/>
      </c>
      <c r="C9" s="32">
        <f>IF(A9="","",SUMIFS(Zählliste!$L$12:$L$311,Zählliste!$C$12:$C$311,A9))</f>
        <v/>
      </c>
      <c r="D9" s="32">
        <f>IF(A9="","",B9-C9)</f>
        <v/>
      </c>
      <c r="E9" s="33">
        <f>IF(OR(A9="",SUM(Zählliste!$J$12:$J$311)=0),"",B9/SUM(Zählliste!$J$12:$J$311))</f>
        <v/>
      </c>
    </row>
    <row r="10">
      <c r="A10" s="31">
        <f>IF(Listen!$B$9="","",Listen!$B$9)</f>
        <v/>
      </c>
      <c r="B10" s="32">
        <f>IF(A10="","",SUMIFS(Zählliste!$J$12:$J$311,Zählliste!$C$12:$C$311,A10))</f>
        <v/>
      </c>
      <c r="C10" s="32">
        <f>IF(A10="","",SUMIFS(Zählliste!$L$12:$L$311,Zählliste!$C$12:$C$311,A10))</f>
        <v/>
      </c>
      <c r="D10" s="32">
        <f>IF(A10="","",B10-C10)</f>
        <v/>
      </c>
      <c r="E10" s="33">
        <f>IF(OR(A10="",SUM(Zählliste!$J$12:$J$311)=0),"",B10/SUM(Zählliste!$J$12:$J$311))</f>
        <v/>
      </c>
    </row>
    <row r="11">
      <c r="A11" s="31">
        <f>IF(Listen!$B$10="","",Listen!$B$10)</f>
        <v/>
      </c>
      <c r="B11" s="32">
        <f>IF(A11="","",SUMIFS(Zählliste!$J$12:$J$311,Zählliste!$C$12:$C$311,A11))</f>
        <v/>
      </c>
      <c r="C11" s="32">
        <f>IF(A11="","",SUMIFS(Zählliste!$L$12:$L$311,Zählliste!$C$12:$C$311,A11))</f>
        <v/>
      </c>
      <c r="D11" s="32">
        <f>IF(A11="","",B11-C11)</f>
        <v/>
      </c>
      <c r="E11" s="33">
        <f>IF(OR(A11="",SUM(Zählliste!$J$12:$J$311)=0),"",B11/SUM(Zählliste!$J$12:$J$311))</f>
        <v/>
      </c>
    </row>
    <row r="12">
      <c r="A12" s="31">
        <f>IF(Listen!$B$11="","",Listen!$B$11)</f>
        <v/>
      </c>
      <c r="B12" s="32">
        <f>IF(A12="","",SUMIFS(Zählliste!$J$12:$J$311,Zählliste!$C$12:$C$311,A12))</f>
        <v/>
      </c>
      <c r="C12" s="32">
        <f>IF(A12="","",SUMIFS(Zählliste!$L$12:$L$311,Zählliste!$C$12:$C$311,A12))</f>
        <v/>
      </c>
      <c r="D12" s="32">
        <f>IF(A12="","",B12-C12)</f>
        <v/>
      </c>
      <c r="E12" s="33">
        <f>IF(OR(A12="",SUM(Zählliste!$J$12:$J$311)=0),"",B12/SUM(Zählliste!$J$12:$J$311))</f>
        <v/>
      </c>
    </row>
    <row r="14">
      <c r="A14" s="30" t="inlineStr">
        <is>
          <t>Raum</t>
        </is>
      </c>
      <c r="B14" s="30" t="inlineStr">
        <is>
          <t>Warenwert</t>
        </is>
      </c>
      <c r="C14" s="30" t="inlineStr">
        <is>
          <t>Vorinventur</t>
        </is>
      </c>
      <c r="D14" s="30" t="inlineStr">
        <is>
          <t>Veränderung</t>
        </is>
      </c>
      <c r="E14" s="30" t="inlineStr">
        <is>
          <t>Anteil</t>
        </is>
      </c>
    </row>
    <row r="15">
      <c r="A15" s="31">
        <f>IF(Listen!$A$4="","",Listen!$A$4)</f>
        <v/>
      </c>
      <c r="B15" s="32">
        <f>IF(A15="","",SUMIFS(Zählliste!$J$12:$J$311,Zählliste!$B$12:$B$311,A15))</f>
        <v/>
      </c>
      <c r="C15" s="32">
        <f>IF(A15="","",SUMIFS(Zählliste!$L$12:$L$311,Zählliste!$B$12:$B$311,A15))</f>
        <v/>
      </c>
      <c r="D15" s="32">
        <f>IF(A15="","",B15-C15)</f>
        <v/>
      </c>
      <c r="E15" s="33">
        <f>IF(OR(A15="",SUM(Zählliste!$J$12:$J$311)=0),"",B15/SUM(Zählliste!$J$12:$J$311))</f>
        <v/>
      </c>
    </row>
    <row r="16">
      <c r="A16" s="31">
        <f>IF(Listen!$A$5="","",Listen!$A$5)</f>
        <v/>
      </c>
      <c r="B16" s="32">
        <f>IF(A16="","",SUMIFS(Zählliste!$J$12:$J$311,Zählliste!$B$12:$B$311,A16))</f>
        <v/>
      </c>
      <c r="C16" s="32">
        <f>IF(A16="","",SUMIFS(Zählliste!$L$12:$L$311,Zählliste!$B$12:$B$311,A16))</f>
        <v/>
      </c>
      <c r="D16" s="32">
        <f>IF(A16="","",B16-C16)</f>
        <v/>
      </c>
      <c r="E16" s="33">
        <f>IF(OR(A16="",SUM(Zählliste!$J$12:$J$311)=0),"",B16/SUM(Zählliste!$J$12:$J$311))</f>
        <v/>
      </c>
    </row>
    <row r="17">
      <c r="A17" s="31">
        <f>IF(Listen!$A$6="","",Listen!$A$6)</f>
        <v/>
      </c>
      <c r="B17" s="32">
        <f>IF(A17="","",SUMIFS(Zählliste!$J$12:$J$311,Zählliste!$B$12:$B$311,A17))</f>
        <v/>
      </c>
      <c r="C17" s="32">
        <f>IF(A17="","",SUMIFS(Zählliste!$L$12:$L$311,Zählliste!$B$12:$B$311,A17))</f>
        <v/>
      </c>
      <c r="D17" s="32">
        <f>IF(A17="","",B17-C17)</f>
        <v/>
      </c>
      <c r="E17" s="33">
        <f>IF(OR(A17="",SUM(Zählliste!$J$12:$J$311)=0),"",B17/SUM(Zählliste!$J$12:$J$311))</f>
        <v/>
      </c>
    </row>
    <row r="18">
      <c r="A18" s="31">
        <f>IF(Listen!$A$7="","",Listen!$A$7)</f>
        <v/>
      </c>
      <c r="B18" s="32">
        <f>IF(A18="","",SUMIFS(Zählliste!$J$12:$J$311,Zählliste!$B$12:$B$311,A18))</f>
        <v/>
      </c>
      <c r="C18" s="32">
        <f>IF(A18="","",SUMIFS(Zählliste!$L$12:$L$311,Zählliste!$B$12:$B$311,A18))</f>
        <v/>
      </c>
      <c r="D18" s="32">
        <f>IF(A18="","",B18-C18)</f>
        <v/>
      </c>
      <c r="E18" s="33">
        <f>IF(OR(A18="",SUM(Zählliste!$J$12:$J$311)=0),"",B18/SUM(Zählliste!$J$12:$J$311))</f>
        <v/>
      </c>
    </row>
    <row r="19">
      <c r="A19" s="31">
        <f>IF(Listen!$A$8="","",Listen!$A$8)</f>
        <v/>
      </c>
      <c r="B19" s="32">
        <f>IF(A19="","",SUMIFS(Zählliste!$J$12:$J$311,Zählliste!$B$12:$B$311,A19))</f>
        <v/>
      </c>
      <c r="C19" s="32">
        <f>IF(A19="","",SUMIFS(Zählliste!$L$12:$L$311,Zählliste!$B$12:$B$311,A19))</f>
        <v/>
      </c>
      <c r="D19" s="32">
        <f>IF(A19="","",B19-C19)</f>
        <v/>
      </c>
      <c r="E19" s="33">
        <f>IF(OR(A19="",SUM(Zählliste!$J$12:$J$311)=0),"",B19/SUM(Zählliste!$J$12:$J$311))</f>
        <v/>
      </c>
    </row>
    <row r="20">
      <c r="A20" s="31">
        <f>IF(Listen!$A$9="","",Listen!$A$9)</f>
        <v/>
      </c>
      <c r="B20" s="32">
        <f>IF(A20="","",SUMIFS(Zählliste!$J$12:$J$311,Zählliste!$B$12:$B$311,A20))</f>
        <v/>
      </c>
      <c r="C20" s="32">
        <f>IF(A20="","",SUMIFS(Zählliste!$L$12:$L$311,Zählliste!$B$12:$B$311,A20))</f>
        <v/>
      </c>
      <c r="D20" s="32">
        <f>IF(A20="","",B20-C20)</f>
        <v/>
      </c>
      <c r="E20" s="33">
        <f>IF(OR(A20="",SUM(Zählliste!$J$12:$J$311)=0),"",B20/SUM(Zählliste!$J$12:$J$311))</f>
        <v/>
      </c>
    </row>
    <row r="21">
      <c r="A21" s="31">
        <f>IF(Listen!$A$10="","",Listen!$A$10)</f>
        <v/>
      </c>
      <c r="B21" s="32">
        <f>IF(A21="","",SUMIFS(Zählliste!$J$12:$J$311,Zählliste!$B$12:$B$311,A21))</f>
        <v/>
      </c>
      <c r="C21" s="32">
        <f>IF(A21="","",SUMIFS(Zählliste!$L$12:$L$311,Zählliste!$B$12:$B$311,A21))</f>
        <v/>
      </c>
      <c r="D21" s="32">
        <f>IF(A21="","",B21-C21)</f>
        <v/>
      </c>
      <c r="E21" s="33">
        <f>IF(OR(A21="",SUM(Zählliste!$J$12:$J$311)=0),"",B21/SUM(Zählliste!$J$12:$J$311))</f>
        <v/>
      </c>
    </row>
    <row r="22">
      <c r="A22" s="31">
        <f>IF(Listen!$A$11="","",Listen!$A$11)</f>
        <v/>
      </c>
      <c r="B22" s="32">
        <f>IF(A22="","",SUMIFS(Zählliste!$J$12:$J$311,Zählliste!$B$12:$B$311,A22))</f>
        <v/>
      </c>
      <c r="C22" s="32">
        <f>IF(A22="","",SUMIFS(Zählliste!$L$12:$L$311,Zählliste!$B$12:$B$311,A22))</f>
        <v/>
      </c>
      <c r="D22" s="32">
        <f>IF(A22="","",B22-C22)</f>
        <v/>
      </c>
      <c r="E22" s="33">
        <f>IF(OR(A22="",SUM(Zählliste!$J$12:$J$311)=0),"",B22/SUM(Zählliste!$J$12:$J$311))</f>
        <v/>
      </c>
    </row>
    <row r="23">
      <c r="A23" s="31">
        <f>IF(Listen!$A$12="","",Listen!$A$12)</f>
        <v/>
      </c>
      <c r="B23" s="32">
        <f>IF(A23="","",SUMIFS(Zählliste!$J$12:$J$311,Zählliste!$B$12:$B$311,A23))</f>
        <v/>
      </c>
      <c r="C23" s="32">
        <f>IF(A23="","",SUMIFS(Zählliste!$L$12:$L$311,Zählliste!$B$12:$B$311,A23))</f>
        <v/>
      </c>
      <c r="D23" s="32">
        <f>IF(A23="","",B23-C23)</f>
        <v/>
      </c>
      <c r="E23" s="33">
        <f>IF(OR(A23="",SUM(Zählliste!$J$12:$J$311)=0),"",B23/SUM(Zählliste!$J$12:$J$311))</f>
        <v/>
      </c>
    </row>
    <row r="24">
      <c r="A24" s="31">
        <f>IF(Listen!$A$13="","",Listen!$A$13)</f>
        <v/>
      </c>
      <c r="B24" s="32">
        <f>IF(A24="","",SUMIFS(Zählliste!$J$12:$J$311,Zählliste!$B$12:$B$311,A24))</f>
        <v/>
      </c>
      <c r="C24" s="32">
        <f>IF(A24="","",SUMIFS(Zählliste!$L$12:$L$311,Zählliste!$B$12:$B$311,A24))</f>
        <v/>
      </c>
      <c r="D24" s="32">
        <f>IF(A24="","",B24-C24)</f>
        <v/>
      </c>
      <c r="E24" s="33">
        <f>IF(OR(A24="",SUM(Zählliste!$J$12:$J$311)=0),"",B24/SUM(Zählliste!$J$12:$J$311))</f>
        <v/>
      </c>
    </row>
    <row r="25">
      <c r="A25" s="31">
        <f>IF(Listen!$A$14="","",Listen!$A$14)</f>
        <v/>
      </c>
      <c r="B25" s="32">
        <f>IF(A25="","",SUMIFS(Zählliste!$J$12:$J$311,Zählliste!$B$12:$B$311,A25))</f>
        <v/>
      </c>
      <c r="C25" s="32">
        <f>IF(A25="","",SUMIFS(Zählliste!$L$12:$L$311,Zählliste!$B$12:$B$311,A25))</f>
        <v/>
      </c>
      <c r="D25" s="32">
        <f>IF(A25="","",B25-C25)</f>
        <v/>
      </c>
      <c r="E25" s="33">
        <f>IF(OR(A25="",SUM(Zählliste!$J$12:$J$311)=0),"",B25/SUM(Zählliste!$J$12:$J$311))</f>
        <v/>
      </c>
    </row>
    <row r="26">
      <c r="A26" s="31">
        <f>IF(Listen!$A$15="","",Listen!$A$15)</f>
        <v/>
      </c>
      <c r="B26" s="32">
        <f>IF(A26="","",SUMIFS(Zählliste!$J$12:$J$311,Zählliste!$B$12:$B$311,A26))</f>
        <v/>
      </c>
      <c r="C26" s="32">
        <f>IF(A26="","",SUMIFS(Zählliste!$L$12:$L$311,Zählliste!$B$12:$B$311,A26))</f>
        <v/>
      </c>
      <c r="D26" s="32">
        <f>IF(A26="","",B26-C26)</f>
        <v/>
      </c>
      <c r="E26" s="33">
        <f>IF(OR(A26="",SUM(Zählliste!$J$12:$J$311)=0),"",B26/SUM(Zählliste!$J$12:$J$311))</f>
        <v/>
      </c>
    </row>
    <row r="27">
      <c r="A27" s="31">
        <f>IF(Listen!$A$16="","",Listen!$A$16)</f>
        <v/>
      </c>
      <c r="B27" s="32">
        <f>IF(A27="","",SUMIFS(Zählliste!$J$12:$J$311,Zählliste!$B$12:$B$311,A27))</f>
        <v/>
      </c>
      <c r="C27" s="32">
        <f>IF(A27="","",SUMIFS(Zählliste!$L$12:$L$311,Zählliste!$B$12:$B$311,A27))</f>
        <v/>
      </c>
      <c r="D27" s="32">
        <f>IF(A27="","",B27-C27)</f>
        <v/>
      </c>
      <c r="E27" s="33">
        <f>IF(OR(A27="",SUM(Zählliste!$J$12:$J$311)=0),"",B27/SUM(Zählliste!$J$12:$J$311))</f>
        <v/>
      </c>
    </row>
    <row r="28">
      <c r="A28" s="31">
        <f>IF(Listen!$A$17="","",Listen!$A$17)</f>
        <v/>
      </c>
      <c r="B28" s="32">
        <f>IF(A28="","",SUMIFS(Zählliste!$J$12:$J$311,Zählliste!$B$12:$B$311,A28))</f>
        <v/>
      </c>
      <c r="C28" s="32">
        <f>IF(A28="","",SUMIFS(Zählliste!$L$12:$L$311,Zählliste!$B$12:$B$311,A28))</f>
        <v/>
      </c>
      <c r="D28" s="32">
        <f>IF(A28="","",B28-C28)</f>
        <v/>
      </c>
      <c r="E28" s="33">
        <f>IF(OR(A28="",SUM(Zählliste!$J$12:$J$311)=0),"",B28/SUM(Zählliste!$J$12:$J$311))</f>
        <v/>
      </c>
    </row>
    <row r="29">
      <c r="A29" s="31">
        <f>IF(Listen!$A$18="","",Listen!$A$18)</f>
        <v/>
      </c>
      <c r="B29" s="32">
        <f>IF(A29="","",SUMIFS(Zählliste!$J$12:$J$311,Zählliste!$B$12:$B$311,A29))</f>
        <v/>
      </c>
      <c r="C29" s="32">
        <f>IF(A29="","",SUMIFS(Zählliste!$L$12:$L$311,Zählliste!$B$12:$B$311,A29))</f>
        <v/>
      </c>
      <c r="D29" s="32">
        <f>IF(A29="","",B29-C29)</f>
        <v/>
      </c>
      <c r="E29" s="33">
        <f>IF(OR(A29="",SUM(Zählliste!$J$12:$J$311)=0),"",B29/SUM(Zählliste!$J$12:$J$311))</f>
        <v/>
      </c>
    </row>
    <row r="30">
      <c r="A30" s="31">
        <f>IF(Listen!$A$19="","",Listen!$A$19)</f>
        <v/>
      </c>
      <c r="B30" s="32">
        <f>IF(A30="","",SUMIFS(Zählliste!$J$12:$J$311,Zählliste!$B$12:$B$311,A30))</f>
        <v/>
      </c>
      <c r="C30" s="32">
        <f>IF(A30="","",SUMIFS(Zählliste!$L$12:$L$311,Zählliste!$B$12:$B$311,A30))</f>
        <v/>
      </c>
      <c r="D30" s="32">
        <f>IF(A30="","",B30-C30)</f>
        <v/>
      </c>
      <c r="E30" s="33">
        <f>IF(OR(A30="",SUM(Zählliste!$J$12:$J$311)=0),"",B30/SUM(Zählliste!$J$12:$J$311))</f>
        <v/>
      </c>
    </row>
  </sheetData>
  <pageMargins left="0.4" right="0.4" top="0.5" bottom="0.6" header="0.5" footer="0.5"/>
  <pageSetup orientation="portrait"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worksheet>
</file>

<file path=xl/worksheets/sheet4.xml><?xml version="1.0" encoding="utf-8"?>
<worksheet xmlns="http://schemas.openxmlformats.org/spreadsheetml/2006/main">
  <sheetPr>
    <outlinePr summaryBelow="1" summaryRight="1"/>
    <pageSetUpPr fitToPage="1"/>
  </sheetPr>
  <dimension ref="A2:C43"/>
  <sheetViews>
    <sheetView showGridLines="0" workbookViewId="0">
      <selection activeCell="A1" sqref="A1"/>
    </sheetView>
  </sheetViews>
  <sheetFormatPr baseColWidth="8" defaultRowHeight="15"/>
  <cols>
    <col width="18" customWidth="1" min="1" max="1"/>
    <col width="18" customWidth="1" min="2" max="2"/>
    <col width="18" customWidth="1" min="3" max="3"/>
  </cols>
  <sheetData>
    <row r="1" ht="30" customHeight="1"/>
    <row r="2">
      <c r="A2" s="16" t="inlineStr">
        <is>
          <t>Auswahllisten. Du kannst Einträge ändern oder unten ergänzen.</t>
        </is>
      </c>
    </row>
    <row r="3">
      <c r="A3" s="34" t="inlineStr">
        <is>
          <t>Räume</t>
        </is>
      </c>
      <c r="B3" s="34" t="inlineStr">
        <is>
          <t>Warengruppen</t>
        </is>
      </c>
      <c r="C3" s="34" t="inlineStr">
        <is>
          <t>Einheiten</t>
        </is>
      </c>
    </row>
    <row r="4">
      <c r="A4" s="15" t="inlineStr">
        <is>
          <t>Kühlhaus</t>
        </is>
      </c>
      <c r="B4" s="15" t="inlineStr">
        <is>
          <t>Speisen</t>
        </is>
      </c>
      <c r="C4" s="15" t="inlineStr">
        <is>
          <t>Stk</t>
        </is>
      </c>
    </row>
    <row r="5">
      <c r="A5" s="15" t="inlineStr">
        <is>
          <t>Kühlschrank Küche</t>
        </is>
      </c>
      <c r="B5" s="15" t="inlineStr">
        <is>
          <t>Getränke</t>
        </is>
      </c>
      <c r="C5" s="15" t="inlineStr">
        <is>
          <t>kg</t>
        </is>
      </c>
    </row>
    <row r="6">
      <c r="A6" s="15" t="inlineStr">
        <is>
          <t>Tiefkühler</t>
        </is>
      </c>
      <c r="B6" s="15" t="inlineStr">
        <is>
          <t>Non-Food</t>
        </is>
      </c>
      <c r="C6" s="15" t="inlineStr">
        <is>
          <t>l</t>
        </is>
      </c>
    </row>
    <row r="7">
      <c r="A7" s="15" t="inlineStr">
        <is>
          <t>Trockenlager</t>
        </is>
      </c>
      <c r="B7" s="15" t="inlineStr">
        <is>
          <t>Leergut und Pfand</t>
        </is>
      </c>
      <c r="C7" s="15" t="inlineStr">
        <is>
          <t>Flasche</t>
        </is>
      </c>
    </row>
    <row r="8">
      <c r="A8" s="15" t="inlineStr">
        <is>
          <t>Getränkelager</t>
        </is>
      </c>
      <c r="B8" s="15" t="n"/>
      <c r="C8" s="15" t="inlineStr">
        <is>
          <t>Kiste</t>
        </is>
      </c>
    </row>
    <row r="9">
      <c r="A9" s="15" t="inlineStr">
        <is>
          <t>Keller</t>
        </is>
      </c>
      <c r="B9" s="15" t="n"/>
      <c r="C9" s="15" t="inlineStr">
        <is>
          <t>Fass</t>
        </is>
      </c>
    </row>
    <row r="10">
      <c r="A10" s="15" t="inlineStr">
        <is>
          <t>Theke</t>
        </is>
      </c>
      <c r="B10" s="15" t="n"/>
      <c r="C10" s="15" t="inlineStr">
        <is>
          <t>Karton</t>
        </is>
      </c>
    </row>
    <row r="11">
      <c r="A11" s="15" t="inlineStr">
        <is>
          <t>Bar</t>
        </is>
      </c>
      <c r="B11" s="15" t="n"/>
      <c r="C11" s="15" t="inlineStr">
        <is>
          <t>Packung</t>
        </is>
      </c>
    </row>
    <row r="12">
      <c r="A12" s="15" t="inlineStr">
        <is>
          <t>Service</t>
        </is>
      </c>
      <c r="B12" s="15" t="n"/>
      <c r="C12" s="15" t="inlineStr">
        <is>
          <t>Dose</t>
        </is>
      </c>
    </row>
    <row r="13">
      <c r="A13" s="15" t="inlineStr">
        <is>
          <t>Büro</t>
        </is>
      </c>
      <c r="B13" s="15" t="n"/>
      <c r="C13" s="15" t="inlineStr">
        <is>
          <t>Glas</t>
        </is>
      </c>
    </row>
    <row r="14">
      <c r="A14" s="15" t="n"/>
      <c r="B14" s="15" t="n"/>
      <c r="C14" s="15" t="inlineStr">
        <is>
          <t>Beutel</t>
        </is>
      </c>
    </row>
    <row r="15">
      <c r="A15" s="15" t="n"/>
      <c r="B15" s="15" t="n"/>
      <c r="C15" s="15" t="inlineStr">
        <is>
          <t>Eimer</t>
        </is>
      </c>
    </row>
    <row r="16">
      <c r="A16" s="15" t="n"/>
      <c r="B16" s="15" t="n"/>
      <c r="C16" s="15" t="n"/>
    </row>
    <row r="17">
      <c r="A17" s="15" t="n"/>
      <c r="B17" s="15" t="n"/>
      <c r="C17" s="15" t="n"/>
    </row>
    <row r="18">
      <c r="A18" s="15" t="n"/>
      <c r="B18" s="15" t="n"/>
      <c r="C18" s="15" t="n"/>
    </row>
    <row r="19">
      <c r="A19" s="15" t="n"/>
      <c r="B19" s="15" t="n"/>
      <c r="C19" s="15" t="n"/>
    </row>
    <row r="20">
      <c r="A20" s="15" t="n"/>
      <c r="B20" s="15" t="n"/>
      <c r="C20" s="15" t="n"/>
    </row>
    <row r="21">
      <c r="A21" s="15" t="n"/>
      <c r="B21" s="15" t="n"/>
      <c r="C21" s="15" t="n"/>
    </row>
    <row r="22">
      <c r="A22" s="15" t="n"/>
      <c r="B22" s="15" t="n"/>
      <c r="C22" s="15" t="n"/>
    </row>
    <row r="23">
      <c r="A23" s="15" t="n"/>
      <c r="B23" s="15" t="n"/>
      <c r="C23" s="15" t="n"/>
    </row>
    <row r="24">
      <c r="A24" s="15" t="n"/>
      <c r="B24" s="15" t="n"/>
      <c r="C24" s="15" t="n"/>
    </row>
    <row r="25">
      <c r="A25" s="15" t="n"/>
      <c r="B25" s="15" t="n"/>
      <c r="C25" s="15" t="n"/>
    </row>
    <row r="26">
      <c r="A26" s="15" t="n"/>
      <c r="B26" s="15" t="n"/>
      <c r="C26" s="15" t="n"/>
    </row>
    <row r="27">
      <c r="A27" s="15" t="n"/>
      <c r="B27" s="15" t="n"/>
      <c r="C27" s="15" t="n"/>
    </row>
    <row r="28">
      <c r="A28" s="15" t="n"/>
      <c r="B28" s="15" t="n"/>
      <c r="C28" s="15" t="n"/>
    </row>
    <row r="29">
      <c r="A29" s="15" t="n"/>
      <c r="B29" s="15" t="n"/>
      <c r="C29" s="15" t="n"/>
    </row>
    <row r="30">
      <c r="A30" s="15" t="n"/>
      <c r="B30" s="15" t="n"/>
      <c r="C30" s="15" t="n"/>
    </row>
    <row r="31">
      <c r="A31" s="15" t="n"/>
      <c r="B31" s="15" t="n"/>
      <c r="C31" s="15" t="n"/>
    </row>
    <row r="32">
      <c r="A32" s="15" t="n"/>
      <c r="B32" s="15" t="n"/>
      <c r="C32" s="15" t="n"/>
    </row>
    <row r="33">
      <c r="A33" s="15" t="n"/>
      <c r="B33" s="15" t="n"/>
      <c r="C33" s="15" t="n"/>
    </row>
    <row r="34">
      <c r="A34" s="15" t="n"/>
      <c r="B34" s="15" t="n"/>
      <c r="C34" s="15" t="n"/>
    </row>
    <row r="35">
      <c r="A35" s="15" t="n"/>
      <c r="B35" s="15" t="n"/>
      <c r="C35" s="15" t="n"/>
    </row>
    <row r="36">
      <c r="A36" s="15" t="n"/>
      <c r="B36" s="15" t="n"/>
      <c r="C36" s="15" t="n"/>
    </row>
    <row r="37">
      <c r="A37" s="15" t="n"/>
      <c r="B37" s="15" t="n"/>
      <c r="C37" s="15" t="n"/>
    </row>
    <row r="38">
      <c r="A38" s="15" t="n"/>
      <c r="B38" s="15" t="n"/>
      <c r="C38" s="15" t="n"/>
    </row>
    <row r="39">
      <c r="A39" s="15" t="n"/>
      <c r="B39" s="15" t="n"/>
      <c r="C39" s="15" t="n"/>
    </row>
    <row r="40">
      <c r="A40" s="15" t="n"/>
      <c r="B40" s="15" t="n"/>
      <c r="C40" s="15" t="n"/>
    </row>
    <row r="41">
      <c r="A41" s="15" t="n"/>
      <c r="B41" s="15" t="n"/>
      <c r="C41" s="15" t="n"/>
    </row>
    <row r="42">
      <c r="A42" s="15" t="n"/>
      <c r="B42" s="15" t="n"/>
      <c r="C42" s="15" t="n"/>
    </row>
    <row r="43">
      <c r="A43" s="15" t="n"/>
      <c r="B43" s="15" t="n"/>
      <c r="C43" s="15" t="n"/>
    </row>
  </sheetData>
  <pageMargins left="0.4" right="0.4" top="0.5" bottom="0.6" header="0.5" footer="0.5"/>
  <pageSetup orientation="portrait" paperSize="9" fitToHeight="0" fitToWidth="1"/>
  <headerFooter>
    <oddHeader>&amp;R&amp;8 &amp;K182A48RechnungsWächter</oddHeader>
    <oddFooter>&amp;L&amp;8 Vorlage von RechnungsWächter | rechnungswaechter.de | Stand 09/2026&amp;R&amp;8 Seite &amp;P von &amp;N</oddFooter>
    <evenHeader/>
    <evenFooter/>
    <firstHeader/>
    <firstFooter/>
  </headerFooter>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RechnungsWächter</dc:creator>
  <dc:title xmlns:dc="http://purl.org/dc/elements/1.1/">Inventurliste für die Gastronomie</dc:title>
  <dc:subject xmlns:dc="http://purl.org/dc/elements/1.1/">Inventur Vorlage</dc:subject>
  <dcterms:created xmlns:dcterms="http://purl.org/dc/terms/" xmlns:xsi="http://www.w3.org/2001/XMLSchema-instance" xsi:type="dcterms:W3CDTF">2026-09-13T16:02:37Z</dcterms:created>
  <dcterms:modified xmlns:dcterms="http://purl.org/dc/terms/" xmlns:xsi="http://www.w3.org/2001/XMLSchema-instance" xsi:type="dcterms:W3CDTF">2026-09-13T16:02:38Z</dcterms:modified>
  <cp:keywords>Gastronomie, Vorlage, RechnungsWächter</cp:keywords>
</cp:coreProperties>
</file>